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005" windowWidth="20730" windowHeight="11760" tabRatio="522"/>
  </bookViews>
  <sheets>
    <sheet name="Додаток2 КПК0110150" sheetId="6" r:id="rId1"/>
    <sheet name="Додаток2 КПК0110180" sheetId="7" r:id="rId2"/>
    <sheet name="Додаток2 КПК0111010" sheetId="8" r:id="rId3"/>
    <sheet name="Додаток2 КПК0111021" sheetId="9" r:id="rId4"/>
    <sheet name="Додаток2 КПК0111031" sheetId="10" r:id="rId5"/>
    <sheet name="Додаток2 КПК0111061" sheetId="11" r:id="rId6"/>
    <sheet name="Додаток2 КПК0111070" sheetId="12" r:id="rId7"/>
    <sheet name="Додаток2 КПК0111080" sheetId="13" r:id="rId8"/>
    <sheet name="Додаток2 КПК0111120" sheetId="14" r:id="rId9"/>
    <sheet name="Додаток2 КПК0111200" sheetId="15" r:id="rId10"/>
    <sheet name="Додаток2 КПК0112152" sheetId="16" r:id="rId11"/>
    <sheet name="Додаток2 КПК0113035" sheetId="17" r:id="rId12"/>
    <sheet name="Додаток2 КПК0113050" sheetId="18" r:id="rId13"/>
    <sheet name="Додаток2 КПК0113090" sheetId="19" r:id="rId14"/>
    <sheet name="Додаток2 КПК0113104" sheetId="20" r:id="rId15"/>
    <sheet name="Додаток2 КПК0113112" sheetId="21" r:id="rId16"/>
    <sheet name="Додаток2 КПК0113131" sheetId="22" r:id="rId17"/>
    <sheet name="Додаток2 КПК0113160" sheetId="23" r:id="rId18"/>
    <sheet name="Додаток2 КПК0113180" sheetId="24" r:id="rId19"/>
    <sheet name="Додаток2 КПК0113242" sheetId="25" r:id="rId20"/>
    <sheet name="Додаток2 КПК0114030" sheetId="26" r:id="rId21"/>
    <sheet name="Додаток2 КПК0114060" sheetId="27" r:id="rId22"/>
    <sheet name="Додаток2 КПК0114082" sheetId="28" r:id="rId23"/>
    <sheet name="Додаток2 КПК0115031" sheetId="29" r:id="rId24"/>
    <sheet name="Додаток2 КПК0116030" sheetId="30" r:id="rId25"/>
    <sheet name="Додаток2 КПК0117130" sheetId="31" r:id="rId26"/>
    <sheet name="Додаток2 КПК0117350" sheetId="32" r:id="rId27"/>
    <sheet name="Додаток2 КПК0117442" sheetId="33" r:id="rId28"/>
    <sheet name="Додаток2 КПК0117520" sheetId="34" r:id="rId29"/>
    <sheet name="Додаток2 КПК0117680" sheetId="35" r:id="rId30"/>
    <sheet name="Додаток2 КПК0118230" sheetId="36" r:id="rId31"/>
    <sheet name="Додаток2 КПК0118340" sheetId="37" r:id="rId32"/>
    <sheet name="Додаток2 КПК0119800" sheetId="38" r:id="rId33"/>
    <sheet name="Додаток2 КПК0127350" sheetId="39" r:id="rId34"/>
  </sheets>
  <definedNames>
    <definedName name="_xlnm.Print_Area" localSheetId="0">'Додаток2 КПК0110150'!$A$1:$BY$266</definedName>
    <definedName name="_xlnm.Print_Area" localSheetId="1">'Додаток2 КПК0110180'!$A$1:$BY$220</definedName>
    <definedName name="_xlnm.Print_Area" localSheetId="2">'Додаток2 КПК0111010'!$A$1:$BY$273</definedName>
    <definedName name="_xlnm.Print_Area" localSheetId="3">'Додаток2 КПК0111021'!$A$1:$BY$274</definedName>
    <definedName name="_xlnm.Print_Area" localSheetId="4">'Додаток2 КПК0111031'!$A$1:$BY$198</definedName>
    <definedName name="_xlnm.Print_Area" localSheetId="5">'Додаток2 КПК0111061'!$A$1:$BY$198</definedName>
    <definedName name="_xlnm.Print_Area" localSheetId="6">'Додаток2 КПК0111070'!$A$1:$BY$225</definedName>
    <definedName name="_xlnm.Print_Area" localSheetId="7">'Додаток2 КПК0111080'!$A$1:$BY$242</definedName>
    <definedName name="_xlnm.Print_Area" localSheetId="8">'Додаток2 КПК0111120'!$A$1:$BY$218</definedName>
    <definedName name="_xlnm.Print_Area" localSheetId="9">'Додаток2 КПК0111200'!$A$1:$BY$198</definedName>
    <definedName name="_xlnm.Print_Area" localSheetId="10">'Додаток2 КПК0112152'!$A$1:$BY$208</definedName>
    <definedName name="_xlnm.Print_Area" localSheetId="11">'Додаток2 КПК0113035'!$A$1:$BY$214</definedName>
    <definedName name="_xlnm.Print_Area" localSheetId="12">'Додаток2 КПК0113050'!$A$1:$BY$198</definedName>
    <definedName name="_xlnm.Print_Area" localSheetId="13">'Додаток2 КПК0113090'!$A$1:$BY$198</definedName>
    <definedName name="_xlnm.Print_Area" localSheetId="14">'Додаток2 КПК0113104'!$A$1:$BY$229</definedName>
    <definedName name="_xlnm.Print_Area" localSheetId="15">'Додаток2 КПК0113112'!$A$1:$BY$216</definedName>
    <definedName name="_xlnm.Print_Area" localSheetId="16">'Додаток2 КПК0113131'!$A$1:$BY$218</definedName>
    <definedName name="_xlnm.Print_Area" localSheetId="17">'Додаток2 КПК0113160'!$A$1:$BY$210</definedName>
    <definedName name="_xlnm.Print_Area" localSheetId="18">'Додаток2 КПК0113180'!$A$1:$BY$216</definedName>
    <definedName name="_xlnm.Print_Area" localSheetId="19">'Додаток2 КПК0113242'!$A$1:$BY$232</definedName>
    <definedName name="_xlnm.Print_Area" localSheetId="20">'Додаток2 КПК0114030'!$A$1:$BY$241</definedName>
    <definedName name="_xlnm.Print_Area" localSheetId="21">'Додаток2 КПК0114060'!$A$1:$BY$268</definedName>
    <definedName name="_xlnm.Print_Area" localSheetId="22">'Додаток2 КПК0114082'!$A$1:$BY$198</definedName>
    <definedName name="_xlnm.Print_Area" localSheetId="23">'Додаток2 КПК0115031'!$A$1:$BY$256</definedName>
    <definedName name="_xlnm.Print_Area" localSheetId="24">'Додаток2 КПК0116030'!$A$1:$BY$229</definedName>
    <definedName name="_xlnm.Print_Area" localSheetId="25">'Додаток2 КПК0117130'!$A$1:$BY$222</definedName>
    <definedName name="_xlnm.Print_Area" localSheetId="26">'Додаток2 КПК0117350'!$A$1:$BY$198</definedName>
    <definedName name="_xlnm.Print_Area" localSheetId="27">'Додаток2 КПК0117442'!$A$1:$BY$220</definedName>
    <definedName name="_xlnm.Print_Area" localSheetId="28">'Додаток2 КПК0117520'!$A$1:$BY$222</definedName>
    <definedName name="_xlnm.Print_Area" localSheetId="29">'Додаток2 КПК0117680'!$A$1:$BY$218</definedName>
    <definedName name="_xlnm.Print_Area" localSheetId="30">'Додаток2 КПК0118230'!$A$1:$BY$210</definedName>
    <definedName name="_xlnm.Print_Area" localSheetId="31">'Додаток2 КПК0118340'!$A$1:$BY$198</definedName>
    <definedName name="_xlnm.Print_Area" localSheetId="32">'Додаток2 КПК0119800'!$A$1:$BY$198</definedName>
    <definedName name="_xlnm.Print_Area" localSheetId="33">'Додаток2 КПК0127350'!$A$1:$BY$216</definedName>
  </definedNames>
  <calcPr calcId="144525"/>
</workbook>
</file>

<file path=xl/calcChain.xml><?xml version="1.0" encoding="utf-8"?>
<calcChain xmlns="http://schemas.openxmlformats.org/spreadsheetml/2006/main">
  <c r="BH193" i="39" l="1"/>
  <c r="AT193" i="39"/>
  <c r="AJ193" i="39"/>
  <c r="BG184" i="39"/>
  <c r="AQ184" i="39"/>
  <c r="AZ161" i="39"/>
  <c r="AK161" i="39"/>
  <c r="AZ160" i="39"/>
  <c r="AK160" i="39"/>
  <c r="BO152" i="39"/>
  <c r="AZ152" i="39"/>
  <c r="AK152" i="39"/>
  <c r="BO151" i="39"/>
  <c r="AZ151" i="39"/>
  <c r="AK151" i="39"/>
  <c r="BD96" i="39"/>
  <c r="AJ96" i="39"/>
  <c r="BD95" i="39"/>
  <c r="AJ95" i="39"/>
  <c r="BU87" i="39"/>
  <c r="BB87" i="39"/>
  <c r="AI87" i="39"/>
  <c r="BU86" i="39"/>
  <c r="BB86" i="39"/>
  <c r="AI86" i="39"/>
  <c r="BG76" i="39"/>
  <c r="AM76" i="39"/>
  <c r="BG68" i="39"/>
  <c r="AM68" i="39"/>
  <c r="BG67" i="39"/>
  <c r="AM67" i="39"/>
  <c r="BU59" i="39"/>
  <c r="BB59" i="39"/>
  <c r="AI59" i="39"/>
  <c r="BU51" i="39"/>
  <c r="BB51" i="39"/>
  <c r="AI51" i="39"/>
  <c r="BU50" i="39"/>
  <c r="BB50" i="39"/>
  <c r="AI50" i="39"/>
  <c r="BG40" i="39"/>
  <c r="AM40" i="39"/>
  <c r="BG39" i="39"/>
  <c r="AM39" i="39"/>
  <c r="BU31" i="39"/>
  <c r="BB31" i="39"/>
  <c r="AI31" i="39"/>
  <c r="BU30" i="39"/>
  <c r="BB30" i="39"/>
  <c r="AI30" i="39"/>
  <c r="BH175" i="38"/>
  <c r="AT175" i="38"/>
  <c r="AJ175" i="38"/>
  <c r="BG166" i="38"/>
  <c r="AQ166" i="38"/>
  <c r="AZ143" i="38"/>
  <c r="AK143" i="38"/>
  <c r="BO135" i="38"/>
  <c r="AZ135" i="38"/>
  <c r="AK135" i="38"/>
  <c r="BD90" i="38"/>
  <c r="AJ90" i="38"/>
  <c r="BU82" i="38"/>
  <c r="BB82" i="38"/>
  <c r="AI82" i="38"/>
  <c r="BG72" i="38"/>
  <c r="AM72" i="38"/>
  <c r="BG64" i="38"/>
  <c r="AM64" i="38"/>
  <c r="BU56" i="38"/>
  <c r="BB56" i="38"/>
  <c r="AI56" i="38"/>
  <c r="BU48" i="38"/>
  <c r="BB48" i="38"/>
  <c r="AI48" i="38"/>
  <c r="BG38" i="38"/>
  <c r="AM38" i="38"/>
  <c r="BU30" i="38"/>
  <c r="BB30" i="38"/>
  <c r="AI30" i="38"/>
  <c r="BH175" i="37"/>
  <c r="AT175" i="37"/>
  <c r="AJ175" i="37"/>
  <c r="BG166" i="37"/>
  <c r="AQ166" i="37"/>
  <c r="AZ143" i="37"/>
  <c r="AK143" i="37"/>
  <c r="BO135" i="37"/>
  <c r="AZ135" i="37"/>
  <c r="AK135" i="37"/>
  <c r="BD90" i="37"/>
  <c r="AJ90" i="37"/>
  <c r="BU82" i="37"/>
  <c r="BB82" i="37"/>
  <c r="AI82" i="37"/>
  <c r="BG72" i="37"/>
  <c r="AM72" i="37"/>
  <c r="BG64" i="37"/>
  <c r="AM64" i="37"/>
  <c r="BU56" i="37"/>
  <c r="BB56" i="37"/>
  <c r="AI56" i="37"/>
  <c r="BU48" i="37"/>
  <c r="BB48" i="37"/>
  <c r="AI48" i="37"/>
  <c r="BG38" i="37"/>
  <c r="AM38" i="37"/>
  <c r="BU30" i="37"/>
  <c r="BB30" i="37"/>
  <c r="AI30" i="37"/>
  <c r="BH187" i="36"/>
  <c r="AT187" i="36"/>
  <c r="AJ187" i="36"/>
  <c r="BG178" i="36"/>
  <c r="AQ178" i="36"/>
  <c r="AZ155" i="36"/>
  <c r="AK155" i="36"/>
  <c r="AZ154" i="36"/>
  <c r="AK154" i="36"/>
  <c r="AZ153" i="36"/>
  <c r="AK153" i="36"/>
  <c r="BO145" i="36"/>
  <c r="AZ145" i="36"/>
  <c r="AK145" i="36"/>
  <c r="BO144" i="36"/>
  <c r="AZ144" i="36"/>
  <c r="AK144" i="36"/>
  <c r="BO143" i="36"/>
  <c r="AZ143" i="36"/>
  <c r="AK143" i="36"/>
  <c r="BD96" i="36"/>
  <c r="AJ96" i="36"/>
  <c r="BD95" i="36"/>
  <c r="AJ95" i="36"/>
  <c r="BU87" i="36"/>
  <c r="BB87" i="36"/>
  <c r="AI87" i="36"/>
  <c r="BU86" i="36"/>
  <c r="BB86" i="36"/>
  <c r="AI86" i="36"/>
  <c r="BG76" i="36"/>
  <c r="AM76" i="36"/>
  <c r="BG68" i="36"/>
  <c r="AM68" i="36"/>
  <c r="BG67" i="36"/>
  <c r="AM67" i="36"/>
  <c r="BU59" i="36"/>
  <c r="BB59" i="36"/>
  <c r="AI59" i="36"/>
  <c r="BU51" i="36"/>
  <c r="BB51" i="36"/>
  <c r="AI51" i="36"/>
  <c r="BU50" i="36"/>
  <c r="BB50" i="36"/>
  <c r="AI50" i="36"/>
  <c r="BG40" i="36"/>
  <c r="AM40" i="36"/>
  <c r="BG39" i="36"/>
  <c r="AM39" i="36"/>
  <c r="BU31" i="36"/>
  <c r="BB31" i="36"/>
  <c r="AI31" i="36"/>
  <c r="BU30" i="36"/>
  <c r="BB30" i="36"/>
  <c r="AI30" i="36"/>
  <c r="BH195" i="35"/>
  <c r="AT195" i="35"/>
  <c r="AJ195" i="35"/>
  <c r="BG186" i="35"/>
  <c r="AQ186" i="35"/>
  <c r="AZ163" i="35"/>
  <c r="AK163" i="35"/>
  <c r="BO155" i="35"/>
  <c r="AZ155" i="35"/>
  <c r="AK155" i="35"/>
  <c r="BD96" i="35"/>
  <c r="AJ96" i="35"/>
  <c r="BD95" i="35"/>
  <c r="AJ95" i="35"/>
  <c r="BU87" i="35"/>
  <c r="BB87" i="35"/>
  <c r="AI87" i="35"/>
  <c r="BU86" i="35"/>
  <c r="BB86" i="35"/>
  <c r="AI86" i="35"/>
  <c r="BG76" i="35"/>
  <c r="AM76" i="35"/>
  <c r="BG68" i="35"/>
  <c r="AM68" i="35"/>
  <c r="BG67" i="35"/>
  <c r="AM67" i="35"/>
  <c r="BU59" i="35"/>
  <c r="BB59" i="35"/>
  <c r="AI59" i="35"/>
  <c r="BU51" i="35"/>
  <c r="BB51" i="35"/>
  <c r="AI51" i="35"/>
  <c r="BU50" i="35"/>
  <c r="BB50" i="35"/>
  <c r="AI50" i="35"/>
  <c r="BG40" i="35"/>
  <c r="AM40" i="35"/>
  <c r="BG39" i="35"/>
  <c r="AM39" i="35"/>
  <c r="BU31" i="35"/>
  <c r="BB31" i="35"/>
  <c r="AI31" i="35"/>
  <c r="BU30" i="35"/>
  <c r="BB30" i="35"/>
  <c r="AI30" i="35"/>
  <c r="BH199" i="34"/>
  <c r="AT199" i="34"/>
  <c r="AJ199" i="34"/>
  <c r="BG190" i="34"/>
  <c r="AQ190" i="34"/>
  <c r="AZ167" i="34"/>
  <c r="AK167" i="34"/>
  <c r="AZ166" i="34"/>
  <c r="AK166" i="34"/>
  <c r="BO158" i="34"/>
  <c r="AZ158" i="34"/>
  <c r="AK158" i="34"/>
  <c r="BO157" i="34"/>
  <c r="AZ157" i="34"/>
  <c r="AK157" i="34"/>
  <c r="BD102" i="34"/>
  <c r="AJ102" i="34"/>
  <c r="BD101" i="34"/>
  <c r="AJ101" i="34"/>
  <c r="BU93" i="34"/>
  <c r="BB93" i="34"/>
  <c r="AI93" i="34"/>
  <c r="BU92" i="34"/>
  <c r="BB92" i="34"/>
  <c r="AI92" i="34"/>
  <c r="BG82" i="34"/>
  <c r="AM82" i="34"/>
  <c r="BG74" i="34"/>
  <c r="AM74" i="34"/>
  <c r="BG73" i="34"/>
  <c r="AM73" i="34"/>
  <c r="BG72" i="34"/>
  <c r="AM72" i="34"/>
  <c r="BG71" i="34"/>
  <c r="AM71" i="34"/>
  <c r="BU63" i="34"/>
  <c r="BB63" i="34"/>
  <c r="AI63" i="34"/>
  <c r="BU55" i="34"/>
  <c r="BB55" i="34"/>
  <c r="AI55" i="34"/>
  <c r="BU54" i="34"/>
  <c r="BB54" i="34"/>
  <c r="AI54" i="34"/>
  <c r="BU53" i="34"/>
  <c r="BB53" i="34"/>
  <c r="AI53" i="34"/>
  <c r="BU52" i="34"/>
  <c r="BB52" i="34"/>
  <c r="AI52" i="34"/>
  <c r="BG42" i="34"/>
  <c r="AM42" i="34"/>
  <c r="BG41" i="34"/>
  <c r="AM41" i="34"/>
  <c r="BG40" i="34"/>
  <c r="AM40" i="34"/>
  <c r="BU32" i="34"/>
  <c r="BB32" i="34"/>
  <c r="AI32" i="34"/>
  <c r="BU31" i="34"/>
  <c r="BB31" i="34"/>
  <c r="AI31" i="34"/>
  <c r="BU30" i="34"/>
  <c r="BB30" i="34"/>
  <c r="AI30" i="34"/>
  <c r="BH197" i="33"/>
  <c r="AT197" i="33"/>
  <c r="AJ197" i="33"/>
  <c r="BG188" i="33"/>
  <c r="AQ188" i="33"/>
  <c r="AZ165" i="33"/>
  <c r="AK165" i="33"/>
  <c r="AZ164" i="33"/>
  <c r="AK164" i="33"/>
  <c r="BO156" i="33"/>
  <c r="AZ156" i="33"/>
  <c r="AK156" i="33"/>
  <c r="BO155" i="33"/>
  <c r="AZ155" i="33"/>
  <c r="AK155" i="33"/>
  <c r="BD100" i="33"/>
  <c r="AJ100" i="33"/>
  <c r="BD99" i="33"/>
  <c r="AJ99" i="33"/>
  <c r="BU91" i="33"/>
  <c r="BB91" i="33"/>
  <c r="AI91" i="33"/>
  <c r="BU90" i="33"/>
  <c r="BB90" i="33"/>
  <c r="AI90" i="33"/>
  <c r="BG80" i="33"/>
  <c r="AM80" i="33"/>
  <c r="BG72" i="33"/>
  <c r="AM72" i="33"/>
  <c r="BG71" i="33"/>
  <c r="AM71" i="33"/>
  <c r="BG70" i="33"/>
  <c r="AM70" i="33"/>
  <c r="BG69" i="33"/>
  <c r="AM69" i="33"/>
  <c r="BU61" i="33"/>
  <c r="BB61" i="33"/>
  <c r="AI61" i="33"/>
  <c r="BU53" i="33"/>
  <c r="BB53" i="33"/>
  <c r="AI53" i="33"/>
  <c r="BU52" i="33"/>
  <c r="BB52" i="33"/>
  <c r="AI52" i="33"/>
  <c r="BU51" i="33"/>
  <c r="BB51" i="33"/>
  <c r="AI51" i="33"/>
  <c r="BU50" i="33"/>
  <c r="BB50" i="33"/>
  <c r="AI50" i="33"/>
  <c r="BG40" i="33"/>
  <c r="AM40" i="33"/>
  <c r="BG39" i="33"/>
  <c r="AM39" i="33"/>
  <c r="BU31" i="33"/>
  <c r="BB31" i="33"/>
  <c r="AI31" i="33"/>
  <c r="BU30" i="33"/>
  <c r="BB30" i="33"/>
  <c r="AI30" i="33"/>
  <c r="BH175" i="32"/>
  <c r="AT175" i="32"/>
  <c r="AJ175" i="32"/>
  <c r="BG166" i="32"/>
  <c r="AQ166" i="32"/>
  <c r="AZ143" i="32"/>
  <c r="AK143" i="32"/>
  <c r="BO135" i="32"/>
  <c r="AZ135" i="32"/>
  <c r="AK135" i="32"/>
  <c r="BD90" i="32"/>
  <c r="AJ90" i="32"/>
  <c r="BU82" i="32"/>
  <c r="BB82" i="32"/>
  <c r="AI82" i="32"/>
  <c r="BG72" i="32"/>
  <c r="AM72" i="32"/>
  <c r="BG64" i="32"/>
  <c r="AM64" i="32"/>
  <c r="BU56" i="32"/>
  <c r="BB56" i="32"/>
  <c r="AI56" i="32"/>
  <c r="BU48" i="32"/>
  <c r="BB48" i="32"/>
  <c r="AI48" i="32"/>
  <c r="BG38" i="32"/>
  <c r="AM38" i="32"/>
  <c r="BU30" i="32"/>
  <c r="BB30" i="32"/>
  <c r="AI30" i="32"/>
  <c r="BH199" i="31"/>
  <c r="AT199" i="31"/>
  <c r="AJ199" i="31"/>
  <c r="BG190" i="31"/>
  <c r="AQ190" i="31"/>
  <c r="AZ167" i="31"/>
  <c r="AK167" i="31"/>
  <c r="AZ166" i="31"/>
  <c r="AK166" i="31"/>
  <c r="BO158" i="31"/>
  <c r="AZ158" i="31"/>
  <c r="AK158" i="31"/>
  <c r="BO157" i="31"/>
  <c r="AZ157" i="31"/>
  <c r="AK157" i="31"/>
  <c r="BD98" i="31"/>
  <c r="AJ98" i="31"/>
  <c r="BD97" i="31"/>
  <c r="AJ97" i="31"/>
  <c r="BU89" i="31"/>
  <c r="BB89" i="31"/>
  <c r="AI89" i="31"/>
  <c r="BU88" i="31"/>
  <c r="BB88" i="31"/>
  <c r="AI88" i="31"/>
  <c r="BG78" i="31"/>
  <c r="AM78" i="31"/>
  <c r="BG70" i="31"/>
  <c r="AM70" i="31"/>
  <c r="BG69" i="31"/>
  <c r="AM69" i="31"/>
  <c r="BG68" i="31"/>
  <c r="AM68" i="31"/>
  <c r="BU60" i="31"/>
  <c r="BB60" i="31"/>
  <c r="AI60" i="31"/>
  <c r="BU52" i="31"/>
  <c r="BB52" i="31"/>
  <c r="AI52" i="31"/>
  <c r="BU51" i="31"/>
  <c r="BB51" i="31"/>
  <c r="AI51" i="31"/>
  <c r="BU50" i="31"/>
  <c r="BB50" i="31"/>
  <c r="AI50" i="31"/>
  <c r="BG40" i="31"/>
  <c r="AM40" i="31"/>
  <c r="BG39" i="31"/>
  <c r="AM39" i="31"/>
  <c r="BU31" i="31"/>
  <c r="BB31" i="31"/>
  <c r="AI31" i="31"/>
  <c r="BU30" i="31"/>
  <c r="BB30" i="31"/>
  <c r="AI30" i="31"/>
  <c r="BH206" i="30"/>
  <c r="AT206" i="30"/>
  <c r="AJ206" i="30"/>
  <c r="BG197" i="30"/>
  <c r="AQ197" i="30"/>
  <c r="AZ174" i="30"/>
  <c r="AK174" i="30"/>
  <c r="AZ173" i="30"/>
  <c r="AK173" i="30"/>
  <c r="BO165" i="30"/>
  <c r="AZ165" i="30"/>
  <c r="AK165" i="30"/>
  <c r="BO164" i="30"/>
  <c r="AZ164" i="30"/>
  <c r="AK164" i="30"/>
  <c r="BD108" i="30"/>
  <c r="AJ108" i="30"/>
  <c r="BD107" i="30"/>
  <c r="AJ107" i="30"/>
  <c r="BU99" i="30"/>
  <c r="BB99" i="30"/>
  <c r="AI99" i="30"/>
  <c r="BU98" i="30"/>
  <c r="BB98" i="30"/>
  <c r="AI98" i="30"/>
  <c r="BG88" i="30"/>
  <c r="AM88" i="30"/>
  <c r="BG80" i="30"/>
  <c r="AM80" i="30"/>
  <c r="BG79" i="30"/>
  <c r="AM79" i="30"/>
  <c r="BG78" i="30"/>
  <c r="AM78" i="30"/>
  <c r="BG77" i="30"/>
  <c r="AM77" i="30"/>
  <c r="BG76" i="30"/>
  <c r="AM76" i="30"/>
  <c r="BG75" i="30"/>
  <c r="AM75" i="30"/>
  <c r="BG74" i="30"/>
  <c r="AM74" i="30"/>
  <c r="BG73" i="30"/>
  <c r="AM73" i="30"/>
  <c r="BU65" i="30"/>
  <c r="BB65" i="30"/>
  <c r="AI65" i="30"/>
  <c r="BU57" i="30"/>
  <c r="BB57" i="30"/>
  <c r="AI57" i="30"/>
  <c r="BU56" i="30"/>
  <c r="BB56" i="30"/>
  <c r="AI56" i="30"/>
  <c r="BU55" i="30"/>
  <c r="BB55" i="30"/>
  <c r="AI55" i="30"/>
  <c r="BU54" i="30"/>
  <c r="BB54" i="30"/>
  <c r="AI54" i="30"/>
  <c r="BU53" i="30"/>
  <c r="BB53" i="30"/>
  <c r="AI53" i="30"/>
  <c r="BU52" i="30"/>
  <c r="BB52" i="30"/>
  <c r="AI52" i="30"/>
  <c r="BU51" i="30"/>
  <c r="BB51" i="30"/>
  <c r="AI51" i="30"/>
  <c r="BU50" i="30"/>
  <c r="BB50" i="30"/>
  <c r="AI50" i="30"/>
  <c r="BG40" i="30"/>
  <c r="AM40" i="30"/>
  <c r="BG39" i="30"/>
  <c r="AM39" i="30"/>
  <c r="BU31" i="30"/>
  <c r="BB31" i="30"/>
  <c r="AI31" i="30"/>
  <c r="BU30" i="30"/>
  <c r="BB30" i="30"/>
  <c r="AI30" i="30"/>
  <c r="BH233" i="29"/>
  <c r="AT233" i="29"/>
  <c r="AJ233" i="29"/>
  <c r="BG224" i="29"/>
  <c r="AQ224" i="29"/>
  <c r="AZ201" i="29"/>
  <c r="AK201" i="29"/>
  <c r="AZ200" i="29"/>
  <c r="AK200" i="29"/>
  <c r="AZ199" i="29"/>
  <c r="AK199" i="29"/>
  <c r="BO191" i="29"/>
  <c r="AZ191" i="29"/>
  <c r="AK191" i="29"/>
  <c r="BO190" i="29"/>
  <c r="AZ190" i="29"/>
  <c r="AK190" i="29"/>
  <c r="BO189" i="29"/>
  <c r="AZ189" i="29"/>
  <c r="AK189" i="29"/>
  <c r="BD116" i="29"/>
  <c r="AJ116" i="29"/>
  <c r="BD115" i="29"/>
  <c r="AJ115" i="29"/>
  <c r="BU107" i="29"/>
  <c r="BB107" i="29"/>
  <c r="AI107" i="29"/>
  <c r="BU106" i="29"/>
  <c r="BB106" i="29"/>
  <c r="AI106" i="29"/>
  <c r="BG96" i="29"/>
  <c r="AM96" i="29"/>
  <c r="BG88" i="29"/>
  <c r="AM88" i="29"/>
  <c r="BG87" i="29"/>
  <c r="AM87" i="29"/>
  <c r="BG86" i="29"/>
  <c r="AM86" i="29"/>
  <c r="BG85" i="29"/>
  <c r="AM85" i="29"/>
  <c r="BG84" i="29"/>
  <c r="AM84" i="29"/>
  <c r="BG83" i="29"/>
  <c r="AM83" i="29"/>
  <c r="BG82" i="29"/>
  <c r="AM82" i="29"/>
  <c r="BG81" i="29"/>
  <c r="AM81" i="29"/>
  <c r="BG80" i="29"/>
  <c r="AM80" i="29"/>
  <c r="BG79" i="29"/>
  <c r="AM79" i="29"/>
  <c r="BU71" i="29"/>
  <c r="BB71" i="29"/>
  <c r="AI71" i="29"/>
  <c r="BU63" i="29"/>
  <c r="BB63" i="29"/>
  <c r="AI63" i="29"/>
  <c r="BU62" i="29"/>
  <c r="BB62" i="29"/>
  <c r="AI62" i="29"/>
  <c r="BU61" i="29"/>
  <c r="BB61" i="29"/>
  <c r="AI61" i="29"/>
  <c r="BU60" i="29"/>
  <c r="BB60" i="29"/>
  <c r="AI60" i="29"/>
  <c r="BU59" i="29"/>
  <c r="BB59" i="29"/>
  <c r="AI59" i="29"/>
  <c r="BU58" i="29"/>
  <c r="BB58" i="29"/>
  <c r="AI58" i="29"/>
  <c r="BU57" i="29"/>
  <c r="BB57" i="29"/>
  <c r="AI57" i="29"/>
  <c r="BU56" i="29"/>
  <c r="BB56" i="29"/>
  <c r="AI56" i="29"/>
  <c r="BU55" i="29"/>
  <c r="BB55" i="29"/>
  <c r="AI55" i="29"/>
  <c r="BU54" i="29"/>
  <c r="BB54" i="29"/>
  <c r="AI54" i="29"/>
  <c r="BG44" i="29"/>
  <c r="AM44" i="29"/>
  <c r="BG43" i="29"/>
  <c r="AM43" i="29"/>
  <c r="BG42" i="29"/>
  <c r="AM42" i="29"/>
  <c r="BG41" i="29"/>
  <c r="AM41" i="29"/>
  <c r="BU33" i="29"/>
  <c r="BB33" i="29"/>
  <c r="AI33" i="29"/>
  <c r="BU32" i="29"/>
  <c r="BB32" i="29"/>
  <c r="AI32" i="29"/>
  <c r="BU31" i="29"/>
  <c r="BB31" i="29"/>
  <c r="AI31" i="29"/>
  <c r="BU30" i="29"/>
  <c r="BB30" i="29"/>
  <c r="AI30" i="29"/>
  <c r="BH175" i="28"/>
  <c r="AT175" i="28"/>
  <c r="AJ175" i="28"/>
  <c r="BG166" i="28"/>
  <c r="AQ166" i="28"/>
  <c r="AZ143" i="28"/>
  <c r="AK143" i="28"/>
  <c r="BO135" i="28"/>
  <c r="AZ135" i="28"/>
  <c r="AK135" i="28"/>
  <c r="BD90" i="28"/>
  <c r="AJ90" i="28"/>
  <c r="BU82" i="28"/>
  <c r="BB82" i="28"/>
  <c r="AI82" i="28"/>
  <c r="BG72" i="28"/>
  <c r="AM72" i="28"/>
  <c r="BG64" i="28"/>
  <c r="AM64" i="28"/>
  <c r="BU56" i="28"/>
  <c r="BB56" i="28"/>
  <c r="AI56" i="28"/>
  <c r="BU48" i="28"/>
  <c r="BB48" i="28"/>
  <c r="AI48" i="28"/>
  <c r="BG38" i="28"/>
  <c r="AM38" i="28"/>
  <c r="BU30" i="28"/>
  <c r="BB30" i="28"/>
  <c r="AI30" i="28"/>
  <c r="BH245" i="27"/>
  <c r="AT245" i="27"/>
  <c r="AJ245" i="27"/>
  <c r="BG236" i="27"/>
  <c r="AQ236" i="27"/>
  <c r="AZ213" i="27"/>
  <c r="AK213" i="27"/>
  <c r="AZ212" i="27"/>
  <c r="AK212" i="27"/>
  <c r="BO204" i="27"/>
  <c r="AZ204" i="27"/>
  <c r="AK204" i="27"/>
  <c r="BO203" i="27"/>
  <c r="AZ203" i="27"/>
  <c r="AK203" i="27"/>
  <c r="BD118" i="27"/>
  <c r="AJ118" i="27"/>
  <c r="BD117" i="27"/>
  <c r="AJ117" i="27"/>
  <c r="BU109" i="27"/>
  <c r="BB109" i="27"/>
  <c r="AI109" i="27"/>
  <c r="BU108" i="27"/>
  <c r="BB108" i="27"/>
  <c r="AI108" i="27"/>
  <c r="BG98" i="27"/>
  <c r="AM98" i="27"/>
  <c r="BG90" i="27"/>
  <c r="AM90" i="27"/>
  <c r="BG89" i="27"/>
  <c r="AM89" i="27"/>
  <c r="BG88" i="27"/>
  <c r="AM88" i="27"/>
  <c r="BG87" i="27"/>
  <c r="AM87" i="27"/>
  <c r="BG86" i="27"/>
  <c r="AM86" i="27"/>
  <c r="BG85" i="27"/>
  <c r="AM85" i="27"/>
  <c r="BG84" i="27"/>
  <c r="AM84" i="27"/>
  <c r="BG83" i="27"/>
  <c r="AM83" i="27"/>
  <c r="BG82" i="27"/>
  <c r="AM82" i="27"/>
  <c r="BG81" i="27"/>
  <c r="AM81" i="27"/>
  <c r="BG80" i="27"/>
  <c r="AM80" i="27"/>
  <c r="BU72" i="27"/>
  <c r="BB72" i="27"/>
  <c r="AI72" i="27"/>
  <c r="BU64" i="27"/>
  <c r="BB64" i="27"/>
  <c r="AI64" i="27"/>
  <c r="BU63" i="27"/>
  <c r="BB63" i="27"/>
  <c r="AI63" i="27"/>
  <c r="BU62" i="27"/>
  <c r="BB62" i="27"/>
  <c r="AI62" i="27"/>
  <c r="BU61" i="27"/>
  <c r="BB61" i="27"/>
  <c r="AI61" i="27"/>
  <c r="BU60" i="27"/>
  <c r="BB60" i="27"/>
  <c r="AI60" i="27"/>
  <c r="BU59" i="27"/>
  <c r="BB59" i="27"/>
  <c r="AI59" i="27"/>
  <c r="BU58" i="27"/>
  <c r="BB58" i="27"/>
  <c r="AI58" i="27"/>
  <c r="BU57" i="27"/>
  <c r="BB57" i="27"/>
  <c r="AI57" i="27"/>
  <c r="BU56" i="27"/>
  <c r="BB56" i="27"/>
  <c r="AI56" i="27"/>
  <c r="BU55" i="27"/>
  <c r="BB55" i="27"/>
  <c r="AI55" i="27"/>
  <c r="BU54" i="27"/>
  <c r="BB54" i="27"/>
  <c r="AI54" i="27"/>
  <c r="BG44" i="27"/>
  <c r="AM44" i="27"/>
  <c r="BG43" i="27"/>
  <c r="AM43" i="27"/>
  <c r="BG42" i="27"/>
  <c r="AM42" i="27"/>
  <c r="BG41" i="27"/>
  <c r="AM41" i="27"/>
  <c r="BU33" i="27"/>
  <c r="BB33" i="27"/>
  <c r="AI33" i="27"/>
  <c r="BU32" i="27"/>
  <c r="BB32" i="27"/>
  <c r="AI32" i="27"/>
  <c r="BU31" i="27"/>
  <c r="BB31" i="27"/>
  <c r="AI31" i="27"/>
  <c r="BU30" i="27"/>
  <c r="BB30" i="27"/>
  <c r="AI30" i="27"/>
  <c r="BH218" i="26"/>
  <c r="AT218" i="26"/>
  <c r="AJ218" i="26"/>
  <c r="BG209" i="26"/>
  <c r="AQ209" i="26"/>
  <c r="AZ186" i="26"/>
  <c r="AK186" i="26"/>
  <c r="AZ185" i="26"/>
  <c r="AK185" i="26"/>
  <c r="AZ184" i="26"/>
  <c r="AK184" i="26"/>
  <c r="BO176" i="26"/>
  <c r="AZ176" i="26"/>
  <c r="AK176" i="26"/>
  <c r="BO175" i="26"/>
  <c r="AZ175" i="26"/>
  <c r="AK175" i="26"/>
  <c r="BO174" i="26"/>
  <c r="AZ174" i="26"/>
  <c r="AK174" i="26"/>
  <c r="BD108" i="26"/>
  <c r="AJ108" i="26"/>
  <c r="BD107" i="26"/>
  <c r="AJ107" i="26"/>
  <c r="BU99" i="26"/>
  <c r="BB99" i="26"/>
  <c r="AI99" i="26"/>
  <c r="BU98" i="26"/>
  <c r="BB98" i="26"/>
  <c r="AI98" i="26"/>
  <c r="BG88" i="26"/>
  <c r="AM88" i="26"/>
  <c r="BG80" i="26"/>
  <c r="AM80" i="26"/>
  <c r="BG79" i="26"/>
  <c r="AM79" i="26"/>
  <c r="BG78" i="26"/>
  <c r="AM78" i="26"/>
  <c r="BG77" i="26"/>
  <c r="AM77" i="26"/>
  <c r="BG76" i="26"/>
  <c r="AM76" i="26"/>
  <c r="BG75" i="26"/>
  <c r="AM75" i="26"/>
  <c r="BG74" i="26"/>
  <c r="AM74" i="26"/>
  <c r="BG73" i="26"/>
  <c r="AM73" i="26"/>
  <c r="BU65" i="26"/>
  <c r="BB65" i="26"/>
  <c r="AI65" i="26"/>
  <c r="BU57" i="26"/>
  <c r="BB57" i="26"/>
  <c r="AI57" i="26"/>
  <c r="BU56" i="26"/>
  <c r="BB56" i="26"/>
  <c r="AI56" i="26"/>
  <c r="BU55" i="26"/>
  <c r="BB55" i="26"/>
  <c r="AI55" i="26"/>
  <c r="BU54" i="26"/>
  <c r="BB54" i="26"/>
  <c r="AI54" i="26"/>
  <c r="BU53" i="26"/>
  <c r="BB53" i="26"/>
  <c r="AI53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09" i="25"/>
  <c r="AT209" i="25"/>
  <c r="AJ209" i="25"/>
  <c r="BG200" i="25"/>
  <c r="AQ200" i="25"/>
  <c r="AZ177" i="25"/>
  <c r="AK177" i="25"/>
  <c r="AZ176" i="25"/>
  <c r="AK176" i="25"/>
  <c r="AZ175" i="25"/>
  <c r="AK175" i="25"/>
  <c r="BO167" i="25"/>
  <c r="AZ167" i="25"/>
  <c r="AK167" i="25"/>
  <c r="BO166" i="25"/>
  <c r="AZ166" i="25"/>
  <c r="AK166" i="25"/>
  <c r="BO165" i="25"/>
  <c r="AZ165" i="25"/>
  <c r="AK165" i="25"/>
  <c r="BD106" i="25"/>
  <c r="AJ106" i="25"/>
  <c r="BD105" i="25"/>
  <c r="AJ105" i="25"/>
  <c r="BD104" i="25"/>
  <c r="AJ104" i="25"/>
  <c r="BD103" i="25"/>
  <c r="AJ103" i="25"/>
  <c r="BD102" i="25"/>
  <c r="AJ102" i="25"/>
  <c r="BU94" i="25"/>
  <c r="BB94" i="25"/>
  <c r="AI94" i="25"/>
  <c r="BU93" i="25"/>
  <c r="BB93" i="25"/>
  <c r="AI93" i="25"/>
  <c r="BU92" i="25"/>
  <c r="BB92" i="25"/>
  <c r="AI92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G70" i="25"/>
  <c r="AM70" i="25"/>
  <c r="BG69" i="25"/>
  <c r="AM69" i="25"/>
  <c r="BU61" i="25"/>
  <c r="BB61" i="25"/>
  <c r="AI61" i="25"/>
  <c r="BU53" i="25"/>
  <c r="BB53" i="25"/>
  <c r="AI53" i="25"/>
  <c r="BU52" i="25"/>
  <c r="BB52" i="25"/>
  <c r="AI52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193" i="24"/>
  <c r="AT193" i="24"/>
  <c r="AJ193" i="24"/>
  <c r="BG184" i="24"/>
  <c r="AQ184" i="24"/>
  <c r="AZ161" i="24"/>
  <c r="AK161" i="24"/>
  <c r="AZ160" i="24"/>
  <c r="AK160" i="24"/>
  <c r="BO152" i="24"/>
  <c r="AZ152" i="24"/>
  <c r="AK152" i="24"/>
  <c r="BO151" i="24"/>
  <c r="AZ151" i="24"/>
  <c r="AK151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187" i="23"/>
  <c r="AT187" i="23"/>
  <c r="AJ187" i="23"/>
  <c r="BG178" i="23"/>
  <c r="AQ178" i="23"/>
  <c r="AZ155" i="23"/>
  <c r="AK155" i="23"/>
  <c r="BO147" i="23"/>
  <c r="AZ147" i="23"/>
  <c r="AK147" i="23"/>
  <c r="BD96" i="23"/>
  <c r="AJ96" i="23"/>
  <c r="BD95" i="23"/>
  <c r="AJ95" i="23"/>
  <c r="BU87" i="23"/>
  <c r="BB87" i="23"/>
  <c r="AI87" i="23"/>
  <c r="BU86" i="23"/>
  <c r="BB86" i="23"/>
  <c r="AI86" i="23"/>
  <c r="BG76" i="23"/>
  <c r="AM76" i="23"/>
  <c r="BG68" i="23"/>
  <c r="AM68" i="23"/>
  <c r="BG67" i="23"/>
  <c r="AM67" i="23"/>
  <c r="BU59" i="23"/>
  <c r="BB59" i="23"/>
  <c r="AI59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195" i="22"/>
  <c r="AT195" i="22"/>
  <c r="AJ195" i="22"/>
  <c r="BG186" i="22"/>
  <c r="AQ186" i="22"/>
  <c r="AZ163" i="22"/>
  <c r="AK163" i="22"/>
  <c r="AZ162" i="22"/>
  <c r="AK162" i="22"/>
  <c r="BO154" i="22"/>
  <c r="AZ154" i="22"/>
  <c r="AK154" i="22"/>
  <c r="BO153" i="22"/>
  <c r="AZ153" i="22"/>
  <c r="AK153" i="22"/>
  <c r="BD96" i="22"/>
  <c r="AJ96" i="22"/>
  <c r="BD95" i="22"/>
  <c r="AJ95" i="22"/>
  <c r="BU87" i="22"/>
  <c r="BB87" i="22"/>
  <c r="AI87" i="22"/>
  <c r="BU86" i="22"/>
  <c r="BB86" i="22"/>
  <c r="AI86" i="22"/>
  <c r="BG76" i="22"/>
  <c r="AM76" i="22"/>
  <c r="BG68" i="22"/>
  <c r="AM68" i="22"/>
  <c r="BG67" i="22"/>
  <c r="AM67" i="22"/>
  <c r="BU59" i="22"/>
  <c r="BB59" i="22"/>
  <c r="AI59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193" i="21"/>
  <c r="AT193" i="21"/>
  <c r="AJ193" i="21"/>
  <c r="BG184" i="21"/>
  <c r="AQ184" i="21"/>
  <c r="AZ161" i="21"/>
  <c r="AK161" i="21"/>
  <c r="BO153" i="21"/>
  <c r="AZ153" i="21"/>
  <c r="AK153" i="21"/>
  <c r="BD98" i="21"/>
  <c r="AJ98" i="21"/>
  <c r="BD97" i="21"/>
  <c r="AJ97" i="21"/>
  <c r="BU89" i="21"/>
  <c r="BB89" i="21"/>
  <c r="AI89" i="21"/>
  <c r="BU88" i="21"/>
  <c r="BB88" i="21"/>
  <c r="AI88" i="21"/>
  <c r="BG78" i="21"/>
  <c r="AM78" i="21"/>
  <c r="BG70" i="21"/>
  <c r="AM70" i="21"/>
  <c r="BG69" i="21"/>
  <c r="AM69" i="21"/>
  <c r="BG68" i="21"/>
  <c r="AM68" i="21"/>
  <c r="BU60" i="21"/>
  <c r="BB60" i="21"/>
  <c r="AI60" i="21"/>
  <c r="BU52" i="21"/>
  <c r="BB52" i="21"/>
  <c r="AI52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206" i="20"/>
  <c r="AT206" i="20"/>
  <c r="AJ206" i="20"/>
  <c r="BG197" i="20"/>
  <c r="AQ197" i="20"/>
  <c r="AZ174" i="20"/>
  <c r="AK174" i="20"/>
  <c r="BO166" i="20"/>
  <c r="AZ166" i="20"/>
  <c r="AK166" i="20"/>
  <c r="BD98" i="20"/>
  <c r="AJ98" i="20"/>
  <c r="BD97" i="20"/>
  <c r="AJ97" i="20"/>
  <c r="BU89" i="20"/>
  <c r="BB89" i="20"/>
  <c r="AI89" i="20"/>
  <c r="BU88" i="20"/>
  <c r="BB88" i="20"/>
  <c r="AI88" i="20"/>
  <c r="BG78" i="20"/>
  <c r="AM78" i="20"/>
  <c r="BG70" i="20"/>
  <c r="AM70" i="20"/>
  <c r="BG69" i="20"/>
  <c r="AM69" i="20"/>
  <c r="BG68" i="20"/>
  <c r="AM68" i="20"/>
  <c r="BU60" i="20"/>
  <c r="BB60" i="20"/>
  <c r="AI60" i="20"/>
  <c r="BU52" i="20"/>
  <c r="BB52" i="20"/>
  <c r="AI52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75" i="19"/>
  <c r="AT175" i="19"/>
  <c r="AJ175" i="19"/>
  <c r="BG166" i="19"/>
  <c r="AQ166" i="19"/>
  <c r="AZ143" i="19"/>
  <c r="AK143" i="19"/>
  <c r="BO135" i="19"/>
  <c r="AZ135" i="19"/>
  <c r="AK135" i="19"/>
  <c r="BD90" i="19"/>
  <c r="AJ90" i="19"/>
  <c r="BU82" i="19"/>
  <c r="BB82" i="19"/>
  <c r="AI82" i="19"/>
  <c r="BG72" i="19"/>
  <c r="AM72" i="19"/>
  <c r="BG64" i="19"/>
  <c r="AM64" i="19"/>
  <c r="BU56" i="19"/>
  <c r="BB56" i="19"/>
  <c r="AI56" i="19"/>
  <c r="BU48" i="19"/>
  <c r="BB48" i="19"/>
  <c r="AI48" i="19"/>
  <c r="BG38" i="19"/>
  <c r="AM38" i="19"/>
  <c r="BU30" i="19"/>
  <c r="BB30" i="19"/>
  <c r="AI30" i="19"/>
  <c r="BH175" i="18"/>
  <c r="AT175" i="18"/>
  <c r="AJ175" i="18"/>
  <c r="BG166" i="18"/>
  <c r="AQ166" i="18"/>
  <c r="AZ143" i="18"/>
  <c r="AK143" i="18"/>
  <c r="BO135" i="18"/>
  <c r="AZ135" i="18"/>
  <c r="AK135" i="18"/>
  <c r="BD90" i="18"/>
  <c r="AJ90" i="18"/>
  <c r="BU82" i="18"/>
  <c r="BB82" i="18"/>
  <c r="AI82" i="18"/>
  <c r="BG72" i="18"/>
  <c r="AM72" i="18"/>
  <c r="BG64" i="18"/>
  <c r="AM64" i="18"/>
  <c r="BU56" i="18"/>
  <c r="BB56" i="18"/>
  <c r="AI56" i="18"/>
  <c r="BU48" i="18"/>
  <c r="BB48" i="18"/>
  <c r="AI48" i="18"/>
  <c r="BG38" i="18"/>
  <c r="AM38" i="18"/>
  <c r="BU30" i="18"/>
  <c r="BB30" i="18"/>
  <c r="AI30" i="18"/>
  <c r="BH191" i="17"/>
  <c r="AT191" i="17"/>
  <c r="AJ191" i="17"/>
  <c r="BG182" i="17"/>
  <c r="AQ182" i="17"/>
  <c r="AZ159" i="17"/>
  <c r="AK159" i="17"/>
  <c r="BO151" i="17"/>
  <c r="AZ151" i="17"/>
  <c r="AK151" i="17"/>
  <c r="BD96" i="17"/>
  <c r="AJ96" i="17"/>
  <c r="BD95" i="17"/>
  <c r="AJ95" i="17"/>
  <c r="BU87" i="17"/>
  <c r="BB87" i="17"/>
  <c r="AI87" i="17"/>
  <c r="BU86" i="17"/>
  <c r="BB86" i="17"/>
  <c r="AI86" i="17"/>
  <c r="BG76" i="17"/>
  <c r="AM76" i="17"/>
  <c r="BG68" i="17"/>
  <c r="AM68" i="17"/>
  <c r="BG67" i="17"/>
  <c r="AM67" i="17"/>
  <c r="BU59" i="17"/>
  <c r="BB59" i="17"/>
  <c r="AI59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185" i="16"/>
  <c r="AT185" i="16"/>
  <c r="AJ185" i="16"/>
  <c r="BG176" i="16"/>
  <c r="AQ176" i="16"/>
  <c r="AZ153" i="16"/>
  <c r="AK153" i="16"/>
  <c r="AZ152" i="16"/>
  <c r="AK152" i="16"/>
  <c r="BO144" i="16"/>
  <c r="AZ144" i="16"/>
  <c r="AK144" i="16"/>
  <c r="BO143" i="16"/>
  <c r="AZ143" i="16"/>
  <c r="AK143" i="16"/>
  <c r="BD96" i="16"/>
  <c r="AJ96" i="16"/>
  <c r="BD95" i="16"/>
  <c r="AJ95" i="16"/>
  <c r="BU87" i="16"/>
  <c r="BB87" i="16"/>
  <c r="AI87" i="16"/>
  <c r="BU86" i="16"/>
  <c r="BB86" i="16"/>
  <c r="AI86" i="16"/>
  <c r="BG76" i="16"/>
  <c r="AM76" i="16"/>
  <c r="BG68" i="16"/>
  <c r="AM68" i="16"/>
  <c r="BG67" i="16"/>
  <c r="AM67" i="16"/>
  <c r="BU59" i="16"/>
  <c r="BB59" i="16"/>
  <c r="AI59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175" i="15"/>
  <c r="AT175" i="15"/>
  <c r="AJ175" i="15"/>
  <c r="BG166" i="15"/>
  <c r="AQ166" i="15"/>
  <c r="AZ143" i="15"/>
  <c r="AK143" i="15"/>
  <c r="BO135" i="15"/>
  <c r="AZ135" i="15"/>
  <c r="AK135" i="15"/>
  <c r="BD90" i="15"/>
  <c r="AJ90" i="15"/>
  <c r="BU82" i="15"/>
  <c r="BB82" i="15"/>
  <c r="AI82" i="15"/>
  <c r="BG72" i="15"/>
  <c r="AM72" i="15"/>
  <c r="BG64" i="15"/>
  <c r="AM64" i="15"/>
  <c r="BU56" i="15"/>
  <c r="BB56" i="15"/>
  <c r="AI56" i="15"/>
  <c r="BU48" i="15"/>
  <c r="BB48" i="15"/>
  <c r="AI48" i="15"/>
  <c r="BG38" i="15"/>
  <c r="AM38" i="15"/>
  <c r="BU30" i="15"/>
  <c r="BB30" i="15"/>
  <c r="AI30" i="15"/>
  <c r="BH195" i="14"/>
  <c r="AT195" i="14"/>
  <c r="AJ195" i="14"/>
  <c r="BG186" i="14"/>
  <c r="AQ186" i="14"/>
  <c r="AZ163" i="14"/>
  <c r="AK163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19" i="13"/>
  <c r="AT219" i="13"/>
  <c r="AJ219" i="13"/>
  <c r="BG210" i="13"/>
  <c r="AQ210" i="13"/>
  <c r="AZ187" i="13"/>
  <c r="AK187" i="13"/>
  <c r="BO179" i="13"/>
  <c r="AZ179" i="13"/>
  <c r="AK179" i="13"/>
  <c r="BD110" i="13"/>
  <c r="AJ110" i="13"/>
  <c r="BD109" i="13"/>
  <c r="AJ109" i="13"/>
  <c r="BU101" i="13"/>
  <c r="BB101" i="13"/>
  <c r="AI101" i="13"/>
  <c r="BU100" i="13"/>
  <c r="BB100" i="13"/>
  <c r="AI100" i="13"/>
  <c r="BG90" i="13"/>
  <c r="AM90" i="13"/>
  <c r="BG82" i="13"/>
  <c r="AM82" i="13"/>
  <c r="BG81" i="13"/>
  <c r="AM81" i="13"/>
  <c r="BG80" i="13"/>
  <c r="AM80" i="13"/>
  <c r="BG79" i="13"/>
  <c r="AM79" i="13"/>
  <c r="BG78" i="13"/>
  <c r="AM78" i="13"/>
  <c r="BG77" i="13"/>
  <c r="AM77" i="13"/>
  <c r="BG76" i="13"/>
  <c r="AM76" i="13"/>
  <c r="BU68" i="13"/>
  <c r="BB68" i="13"/>
  <c r="AI68" i="13"/>
  <c r="BU60" i="13"/>
  <c r="BB60" i="13"/>
  <c r="AI60" i="13"/>
  <c r="BU59" i="13"/>
  <c r="BB59" i="13"/>
  <c r="AI59" i="13"/>
  <c r="BU58" i="13"/>
  <c r="BB58" i="13"/>
  <c r="AI58" i="13"/>
  <c r="BU57" i="13"/>
  <c r="BB57" i="13"/>
  <c r="AI57" i="13"/>
  <c r="BU56" i="13"/>
  <c r="BB56" i="13"/>
  <c r="AI56" i="13"/>
  <c r="BU55" i="13"/>
  <c r="BB55" i="13"/>
  <c r="AI55" i="13"/>
  <c r="BU54" i="13"/>
  <c r="BB54" i="13"/>
  <c r="AI54" i="13"/>
  <c r="BG44" i="13"/>
  <c r="AM44" i="13"/>
  <c r="BG43" i="13"/>
  <c r="AM43" i="13"/>
  <c r="BG42" i="13"/>
  <c r="AM42" i="13"/>
  <c r="BG41" i="13"/>
  <c r="AM41" i="13"/>
  <c r="BU33" i="13"/>
  <c r="BB33" i="13"/>
  <c r="AI33" i="13"/>
  <c r="BU32" i="13"/>
  <c r="BB32" i="13"/>
  <c r="AI32" i="13"/>
  <c r="BU31" i="13"/>
  <c r="BB31" i="13"/>
  <c r="AI31" i="13"/>
  <c r="BU30" i="13"/>
  <c r="BB30" i="13"/>
  <c r="AI30" i="13"/>
  <c r="BH202" i="12"/>
  <c r="AT202" i="12"/>
  <c r="AJ202" i="12"/>
  <c r="BG193" i="12"/>
  <c r="AQ193" i="12"/>
  <c r="AZ170" i="12"/>
  <c r="AK170" i="12"/>
  <c r="BO162" i="12"/>
  <c r="AZ162" i="12"/>
  <c r="AK162" i="12"/>
  <c r="BD98" i="12"/>
  <c r="AJ98" i="12"/>
  <c r="BD97" i="12"/>
  <c r="AJ97" i="12"/>
  <c r="BU89" i="12"/>
  <c r="BB89" i="12"/>
  <c r="AI89" i="12"/>
  <c r="BU88" i="12"/>
  <c r="BB88" i="12"/>
  <c r="AI88" i="12"/>
  <c r="BG78" i="12"/>
  <c r="AM78" i="12"/>
  <c r="BG70" i="12"/>
  <c r="AM70" i="12"/>
  <c r="BG69" i="12"/>
  <c r="AM69" i="12"/>
  <c r="BG68" i="12"/>
  <c r="AM68" i="12"/>
  <c r="BU60" i="12"/>
  <c r="BB60" i="12"/>
  <c r="AI60" i="12"/>
  <c r="BU52" i="12"/>
  <c r="BB52" i="12"/>
  <c r="AI52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75" i="11"/>
  <c r="AT175" i="11"/>
  <c r="AJ175" i="11"/>
  <c r="BG166" i="11"/>
  <c r="AQ166" i="11"/>
  <c r="AZ143" i="11"/>
  <c r="AK143" i="11"/>
  <c r="BO135" i="11"/>
  <c r="AZ135" i="11"/>
  <c r="AK135" i="11"/>
  <c r="BD90" i="11"/>
  <c r="AJ90" i="11"/>
  <c r="BU82" i="11"/>
  <c r="BB82" i="11"/>
  <c r="AI82" i="11"/>
  <c r="BG72" i="11"/>
  <c r="AM72" i="11"/>
  <c r="BG64" i="11"/>
  <c r="AM64" i="11"/>
  <c r="BU56" i="11"/>
  <c r="BB56" i="11"/>
  <c r="AI56" i="11"/>
  <c r="BU48" i="11"/>
  <c r="BB48" i="11"/>
  <c r="AI48" i="11"/>
  <c r="BG38" i="11"/>
  <c r="AM38" i="11"/>
  <c r="BU30" i="11"/>
  <c r="BB30" i="11"/>
  <c r="AI30" i="11"/>
  <c r="BH175" i="10"/>
  <c r="AT175" i="10"/>
  <c r="AJ175" i="10"/>
  <c r="BG166" i="10"/>
  <c r="AQ166" i="10"/>
  <c r="AZ143" i="10"/>
  <c r="AK143" i="10"/>
  <c r="BO135" i="10"/>
  <c r="AZ135" i="10"/>
  <c r="AK135" i="10"/>
  <c r="BD90" i="10"/>
  <c r="AJ90" i="10"/>
  <c r="BU82" i="10"/>
  <c r="BB82" i="10"/>
  <c r="AI82" i="10"/>
  <c r="BG72" i="10"/>
  <c r="AM72" i="10"/>
  <c r="BG64" i="10"/>
  <c r="AM64" i="10"/>
  <c r="BU56" i="10"/>
  <c r="BB56" i="10"/>
  <c r="AI56" i="10"/>
  <c r="BU48" i="10"/>
  <c r="BB48" i="10"/>
  <c r="AI48" i="10"/>
  <c r="BG38" i="10"/>
  <c r="AM38" i="10"/>
  <c r="BU30" i="10"/>
  <c r="BB30" i="10"/>
  <c r="AI30" i="10"/>
  <c r="BH251" i="9"/>
  <c r="AT251" i="9"/>
  <c r="AJ251" i="9"/>
  <c r="BG242" i="9"/>
  <c r="AQ242" i="9"/>
  <c r="AZ219" i="9"/>
  <c r="AK219" i="9"/>
  <c r="AZ218" i="9"/>
  <c r="AK218" i="9"/>
  <c r="AZ217" i="9"/>
  <c r="AK217" i="9"/>
  <c r="AZ216" i="9"/>
  <c r="AK216" i="9"/>
  <c r="BO208" i="9"/>
  <c r="AZ208" i="9"/>
  <c r="AK208" i="9"/>
  <c r="BO207" i="9"/>
  <c r="AZ207" i="9"/>
  <c r="AK207" i="9"/>
  <c r="BO206" i="9"/>
  <c r="AZ206" i="9"/>
  <c r="AK206" i="9"/>
  <c r="BO205" i="9"/>
  <c r="AZ205" i="9"/>
  <c r="AK205" i="9"/>
  <c r="BD128" i="9"/>
  <c r="AJ128" i="9"/>
  <c r="BD127" i="9"/>
  <c r="AJ127" i="9"/>
  <c r="BU119" i="9"/>
  <c r="BB119" i="9"/>
  <c r="AI119" i="9"/>
  <c r="BU118" i="9"/>
  <c r="BB118" i="9"/>
  <c r="AI118" i="9"/>
  <c r="BG108" i="9"/>
  <c r="AM108" i="9"/>
  <c r="BG100" i="9"/>
  <c r="AM100" i="9"/>
  <c r="BG99" i="9"/>
  <c r="AM99" i="9"/>
  <c r="BG98" i="9"/>
  <c r="AM98" i="9"/>
  <c r="BG97" i="9"/>
  <c r="AM97" i="9"/>
  <c r="BG96" i="9"/>
  <c r="AM96" i="9"/>
  <c r="BG95" i="9"/>
  <c r="AM95" i="9"/>
  <c r="BG94" i="9"/>
  <c r="AM94" i="9"/>
  <c r="BG93" i="9"/>
  <c r="AM93" i="9"/>
  <c r="BG92" i="9"/>
  <c r="AM92" i="9"/>
  <c r="BG91" i="9"/>
  <c r="AM91" i="9"/>
  <c r="BG90" i="9"/>
  <c r="AM90" i="9"/>
  <c r="BG89" i="9"/>
  <c r="AM89" i="9"/>
  <c r="BG88" i="9"/>
  <c r="AM88" i="9"/>
  <c r="BG87" i="9"/>
  <c r="AM87" i="9"/>
  <c r="BG86" i="9"/>
  <c r="AM86" i="9"/>
  <c r="BU78" i="9"/>
  <c r="BB78" i="9"/>
  <c r="AI78" i="9"/>
  <c r="BU70" i="9"/>
  <c r="BB70" i="9"/>
  <c r="AI70" i="9"/>
  <c r="BU69" i="9"/>
  <c r="BB69" i="9"/>
  <c r="AI69" i="9"/>
  <c r="BU68" i="9"/>
  <c r="BB68" i="9"/>
  <c r="AI68" i="9"/>
  <c r="BU67" i="9"/>
  <c r="BB67" i="9"/>
  <c r="AI67" i="9"/>
  <c r="BU66" i="9"/>
  <c r="BB66" i="9"/>
  <c r="AI66" i="9"/>
  <c r="BU65" i="9"/>
  <c r="BB65" i="9"/>
  <c r="AI65" i="9"/>
  <c r="BU64" i="9"/>
  <c r="BB64" i="9"/>
  <c r="AI64" i="9"/>
  <c r="BU63" i="9"/>
  <c r="BB63" i="9"/>
  <c r="AI63" i="9"/>
  <c r="BU62" i="9"/>
  <c r="BB62" i="9"/>
  <c r="AI62" i="9"/>
  <c r="BU61" i="9"/>
  <c r="BB61" i="9"/>
  <c r="AI61" i="9"/>
  <c r="BU60" i="9"/>
  <c r="BB60" i="9"/>
  <c r="AI60" i="9"/>
  <c r="BU59" i="9"/>
  <c r="BB59" i="9"/>
  <c r="AI59" i="9"/>
  <c r="BU58" i="9"/>
  <c r="BB58" i="9"/>
  <c r="AI58" i="9"/>
  <c r="BU57" i="9"/>
  <c r="BB57" i="9"/>
  <c r="AI57" i="9"/>
  <c r="BU56" i="9"/>
  <c r="BB56" i="9"/>
  <c r="AI56" i="9"/>
  <c r="BG46" i="9"/>
  <c r="AM46" i="9"/>
  <c r="BG45" i="9"/>
  <c r="AM45" i="9"/>
  <c r="BG44" i="9"/>
  <c r="AM44" i="9"/>
  <c r="BG43" i="9"/>
  <c r="AM43" i="9"/>
  <c r="BG42" i="9"/>
  <c r="AM42" i="9"/>
  <c r="BU34" i="9"/>
  <c r="BB34" i="9"/>
  <c r="AI34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50" i="8"/>
  <c r="AT250" i="8"/>
  <c r="AJ250" i="8"/>
  <c r="BG241" i="8"/>
  <c r="AQ241" i="8"/>
  <c r="AZ218" i="8"/>
  <c r="AK218" i="8"/>
  <c r="AZ217" i="8"/>
  <c r="AK217" i="8"/>
  <c r="BO209" i="8"/>
  <c r="AZ209" i="8"/>
  <c r="AK209" i="8"/>
  <c r="BO208" i="8"/>
  <c r="AZ208" i="8"/>
  <c r="AK208" i="8"/>
  <c r="BD130" i="8"/>
  <c r="AJ130" i="8"/>
  <c r="BD129" i="8"/>
  <c r="AJ129" i="8"/>
  <c r="BD128" i="8"/>
  <c r="AJ128" i="8"/>
  <c r="BU120" i="8"/>
  <c r="BB120" i="8"/>
  <c r="AI120" i="8"/>
  <c r="BU119" i="8"/>
  <c r="BB119" i="8"/>
  <c r="AI119" i="8"/>
  <c r="BU118" i="8"/>
  <c r="BB118" i="8"/>
  <c r="AI118" i="8"/>
  <c r="BG108" i="8"/>
  <c r="AM108" i="8"/>
  <c r="BG100" i="8"/>
  <c r="AM100" i="8"/>
  <c r="BG99" i="8"/>
  <c r="AM99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G92" i="8"/>
  <c r="AM92" i="8"/>
  <c r="BG91" i="8"/>
  <c r="AM91" i="8"/>
  <c r="BG90" i="8"/>
  <c r="AM90" i="8"/>
  <c r="BG89" i="8"/>
  <c r="AM89" i="8"/>
  <c r="BG88" i="8"/>
  <c r="AM88" i="8"/>
  <c r="BG87" i="8"/>
  <c r="AM87" i="8"/>
  <c r="BG86" i="8"/>
  <c r="AM86" i="8"/>
  <c r="BG85" i="8"/>
  <c r="AM85" i="8"/>
  <c r="BU77" i="8"/>
  <c r="BB77" i="8"/>
  <c r="AI77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U61" i="8"/>
  <c r="BB61" i="8"/>
  <c r="AI61" i="8"/>
  <c r="BU60" i="8"/>
  <c r="BB60" i="8"/>
  <c r="AI60" i="8"/>
  <c r="BU59" i="8"/>
  <c r="BB59" i="8"/>
  <c r="AI59" i="8"/>
  <c r="BU58" i="8"/>
  <c r="BB58" i="8"/>
  <c r="AI58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G44" i="8"/>
  <c r="AM44" i="8"/>
  <c r="BG43" i="8"/>
  <c r="AM43" i="8"/>
  <c r="BG42" i="8"/>
  <c r="AM42" i="8"/>
  <c r="BG41" i="8"/>
  <c r="AM41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197" i="7"/>
  <c r="AT197" i="7"/>
  <c r="AJ197" i="7"/>
  <c r="BG188" i="7"/>
  <c r="AQ188" i="7"/>
  <c r="AZ165" i="7"/>
  <c r="AK165" i="7"/>
  <c r="AZ164" i="7"/>
  <c r="AK164" i="7"/>
  <c r="BO156" i="7"/>
  <c r="AZ156" i="7"/>
  <c r="AK156" i="7"/>
  <c r="BO155" i="7"/>
  <c r="AZ155" i="7"/>
  <c r="AK155" i="7"/>
  <c r="BD100" i="7"/>
  <c r="AJ100" i="7"/>
  <c r="BD99" i="7"/>
  <c r="AJ99" i="7"/>
  <c r="BU91" i="7"/>
  <c r="BB91" i="7"/>
  <c r="AI91" i="7"/>
  <c r="BU90" i="7"/>
  <c r="BB90" i="7"/>
  <c r="AI90" i="7"/>
  <c r="BG80" i="7"/>
  <c r="AM80" i="7"/>
  <c r="BG72" i="7"/>
  <c r="AM72" i="7"/>
  <c r="BG71" i="7"/>
  <c r="AM71" i="7"/>
  <c r="BG70" i="7"/>
  <c r="AM70" i="7"/>
  <c r="BU62" i="7"/>
  <c r="BB62" i="7"/>
  <c r="AI62" i="7"/>
  <c r="BU54" i="7"/>
  <c r="BB54" i="7"/>
  <c r="AI54" i="7"/>
  <c r="BU53" i="7"/>
  <c r="BB53" i="7"/>
  <c r="AI53" i="7"/>
  <c r="BU52" i="7"/>
  <c r="BB52" i="7"/>
  <c r="AI52" i="7"/>
  <c r="BG42" i="7"/>
  <c r="AM42" i="7"/>
  <c r="BG41" i="7"/>
  <c r="AM41" i="7"/>
  <c r="BG40" i="7"/>
  <c r="AM40" i="7"/>
  <c r="BU32" i="7"/>
  <c r="BB32" i="7"/>
  <c r="AI32" i="7"/>
  <c r="BU31" i="7"/>
  <c r="BB31" i="7"/>
  <c r="AI31" i="7"/>
  <c r="BU30" i="7"/>
  <c r="BB30" i="7"/>
  <c r="AI30" i="7"/>
  <c r="BH243" i="6"/>
  <c r="AT243" i="6"/>
  <c r="AJ243" i="6"/>
  <c r="BG234" i="6"/>
  <c r="AQ234" i="6"/>
  <c r="AZ210" i="6"/>
  <c r="AK210" i="6"/>
  <c r="AZ209" i="6"/>
  <c r="AK209" i="6"/>
  <c r="AZ208" i="6"/>
  <c r="AK208" i="6"/>
  <c r="BO200" i="6"/>
  <c r="AZ200" i="6"/>
  <c r="AK200" i="6"/>
  <c r="BO199" i="6"/>
  <c r="AZ199" i="6"/>
  <c r="AK199" i="6"/>
  <c r="BO198" i="6"/>
  <c r="AZ198" i="6"/>
  <c r="AK198" i="6"/>
  <c r="BD126" i="6"/>
  <c r="AJ126" i="6"/>
  <c r="BD125" i="6"/>
  <c r="AJ125" i="6"/>
  <c r="BU117" i="6"/>
  <c r="BB117" i="6"/>
  <c r="AI117" i="6"/>
  <c r="BU116" i="6"/>
  <c r="BB116" i="6"/>
  <c r="AI116" i="6"/>
  <c r="BG106" i="6"/>
  <c r="AM106" i="6"/>
  <c r="BG98" i="6"/>
  <c r="AM98" i="6"/>
  <c r="BG97" i="6"/>
  <c r="AM97" i="6"/>
  <c r="BG96" i="6"/>
  <c r="AM96" i="6"/>
  <c r="BG95" i="6"/>
  <c r="AM95" i="6"/>
  <c r="BG94" i="6"/>
  <c r="AM94" i="6"/>
  <c r="BG93" i="6"/>
  <c r="AM93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U76" i="6"/>
  <c r="BB76" i="6"/>
  <c r="AI76" i="6"/>
  <c r="BU68" i="6"/>
  <c r="BB68" i="6"/>
  <c r="AI68" i="6"/>
  <c r="BU67" i="6"/>
  <c r="BB67" i="6"/>
  <c r="AI67" i="6"/>
  <c r="BU66" i="6"/>
  <c r="BB66" i="6"/>
  <c r="AI66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<sst xmlns="http://schemas.openxmlformats.org/spreadsheetml/2006/main" count="22940" uniqueCount="643">
  <si>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</si>
  <si>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</si>
  <si>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</si>
  <si>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</si>
  <si>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</si>
  <si>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</si>
  <si>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</si>
  <si>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</si>
  <si>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</si>
  <si>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</si>
  <si>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</si>
  <si>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</si>
  <si>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</si>
  <si>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</si>
  <si>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</si>
  <si>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</si>
  <si>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</si>
  <si>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</si>
  <si>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</si>
  <si>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</si>
  <si>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</si>
  <si>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</si>
  <si>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</si>
  <si>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</si>
  <si>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</si>
  <si>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</si>
  <si>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</si>
  <si>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</si>
  <si>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</si>
  <si>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</si>
  <si>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</si>
  <si>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</si>
  <si>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</si>
  <si>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</si>
  <si>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</si>
  <si>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</si>
  <si>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</si>
  <si>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</si>
  <si>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</si>
  <si>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</si>
  <si>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</si>
  <si>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</si>
  <si>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</si>
  <si>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</si>
  <si>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</si>
  <si>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</si>
  <si>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</si>
  <si>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</si>
  <si>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</si>
  <si>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</si>
  <si>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</si>
  <si>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</si>
  <si>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</si>
  <si>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</si>
  <si>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</si>
  <si>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</si>
  <si>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</si>
  <si>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</si>
  <si>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</si>
  <si>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</si>
  <si>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</si>
  <si>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</si>
  <si>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</si>
  <si>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</si>
  <si>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</si>
  <si>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</si>
  <si>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</si>
  <si>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</si>
  <si>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</si>
  <si>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</si>
  <si>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</si>
  <si>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</si>
  <si>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</si>
  <si>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</si>
  <si>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</si>
  <si>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</si>
  <si>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</si>
  <si>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</si>
  <si>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</si>
  <si>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</si>
  <si>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</si>
  <si>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</si>
  <si>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</si>
  <si>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</si>
  <si>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</si>
  <si>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</si>
  <si>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</si>
  <si>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</si>
  <si>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</si>
  <si>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</si>
  <si>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</si>
  <si>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</si>
  <si>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</si>
  <si>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</si>
  <si>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</si>
  <si>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</si>
  <si>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</si>
  <si>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</si>
  <si>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</si>
  <si>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</si>
  <si>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</si>
  <si>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</si>
  <si>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</si>
  <si>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</si>
  <si>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</si>
  <si>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</si>
  <si>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</si>
  <si>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</si>
  <si>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</si>
  <si>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</si>
  <si>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</si>
  <si>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</si>
  <si>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</si>
  <si>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</si>
  <si>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</si>
  <si>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</si>
  <si>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</si>
  <si>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</si>
  <si>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</si>
  <si>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</si>
  <si>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</si>
  <si>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</si>
  <si>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</si>
  <si>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</si>
  <si>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</si>
  <si>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</si>
  <si>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</si>
  <si>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</si>
  <si>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</si>
  <si>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</si>
  <si>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</si>
  <si>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</si>
  <si>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</si>
  <si>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</si>
  <si>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</si>
  <si>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</si>
  <si>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</si>
  <si>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</si>
  <si>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</si>
  <si>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</si>
  <si>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</si>
  <si>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</si>
  <si>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</si>
  <si>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</si>
  <si>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</si>
  <si>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</si>
  <si>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</si>
  <si>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</si>
  <si>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</si>
  <si>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</si>
  <si>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</si>
  <si>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</si>
  <si>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</si>
  <si>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</si>
  <si>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</si>
  <si>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</si>
  <si>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</si>
  <si>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</si>
  <si>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</si>
  <si>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</si>
  <si>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</si>
  <si>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</si>
  <si>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</si>
  <si>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</si>
  <si>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</si>
  <si>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</si>
  <si>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</si>
  <si>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</si>
  <si>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</si>
  <si>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</si>
  <si>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</si>
  <si>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</si>
  <si>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</si>
  <si>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</si>
  <si>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</si>
  <si>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</si>
  <si>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</si>
  <si>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</si>
  <si>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</si>
  <si>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</si>
  <si>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</si>
  <si>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</si>
  <si>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</si>
  <si>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</si>
  <si>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</si>
  <si>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</si>
  <si>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</si>
  <si>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</si>
  <si>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</si>
  <si>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</si>
  <si>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Забезпечення виконання наданих законодавством повноважень</t>
  </si>
  <si>
    <t>затрат</t>
  </si>
  <si>
    <t>кількість штатних одиниць</t>
  </si>
  <si>
    <t>од.</t>
  </si>
  <si>
    <t>Дані обліку</t>
  </si>
  <si>
    <t>продукту</t>
  </si>
  <si>
    <t>кількість отриманих листів, звернень, заяв, скарг</t>
  </si>
  <si>
    <t>Журнал обліку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</si>
  <si>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</si>
  <si>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</si>
  <si>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</si>
  <si>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Розрахунок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</si>
  <si>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</si>
  <si>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</si>
  <si>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</si>
  <si>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Обов’язкові виплати, у тому числі:</t>
  </si>
  <si>
    <t>посадовий оклад</t>
  </si>
  <si>
    <t>доплати</t>
  </si>
  <si>
    <t>Премії</t>
  </si>
  <si>
    <t>Матеріальна допомога, у тому числі: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</si>
  <si>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</si>
  <si>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</si>
  <si>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</si>
  <si>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</si>
  <si>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020 - Державні службовці</t>
  </si>
  <si>
    <t>030 - Спеціалісти</t>
  </si>
  <si>
    <t>060 - Інші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</si>
  <si>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</si>
  <si>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</si>
  <si>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Програма розвитку місцевого самоврядування у П'ядицький ОТГ на 2018-2022 роки</t>
  </si>
  <si>
    <t>26.12.2017 №142-VIII/2017</t>
  </si>
  <si>
    <t>Програма інформатизація П'ядицької сільської ради об'єднаної територіальної громади на 2020-2022 роки</t>
  </si>
  <si>
    <t>12.12.2019 №902-XXIV/2019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</si>
  <si>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</si>
  <si>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</si>
  <si>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Конституція України_x000D_
Бюджетний кодекс України_x000D__x000D__x000D__x000D__x000D_
Закон України "Про Державний бюджет України на 2021 рік"_x000D_
Закон України" Про місцеве самоврядування в Україні";_x000D__x000D_
Наказ Міністерства фінансів України від 26.08.2014р. № 836 «Про затвердження Правил складання паспортів бюджетних програм місцевих бюджетів, квартального та річного звітів про їх виконання, здійснення моніторингу та аналізу виконання бюджетних програм, оцінки ефективності бюджетних програм»;</t>
  </si>
  <si>
    <t>(0)(1)</t>
  </si>
  <si>
    <t>Апарат (секретаріат) місцевої ради (Верховної Ради Автономної Республіки Крим, обласних, Київської та Севастопольської міських рад, районних рад і рад міст обласного та республіканського Автономної Республіки Крим, міських, селищних, сільських рад</t>
  </si>
  <si>
    <t>Сільський голова</t>
  </si>
  <si>
    <t>Начальник відділу бухгалтерького обліку та звітності -головний бухгалтер</t>
  </si>
  <si>
    <t>Петро ГАЙДЕЙЧУК</t>
  </si>
  <si>
    <t>Ганна ПРИСТУПА</t>
  </si>
  <si>
    <t>04354120</t>
  </si>
  <si>
    <t>0951100000</t>
  </si>
  <si>
    <t>(грн)</t>
  </si>
  <si>
    <t>2019 рік (звіт)</t>
  </si>
  <si>
    <t>1) кредиторська заборгованість місцевого бюджету у 2019 році:</t>
  </si>
  <si>
    <t>Дебіторська заборгованість на 01.01.2019</t>
  </si>
  <si>
    <t>2020 рік (затверджено)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</si>
  <si>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</si>
  <si>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</si>
  <si>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</si>
  <si>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</si>
  <si>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</si>
  <si>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</si>
  <si>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2021 рік (проект)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</si>
  <si>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</si>
  <si>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</si>
  <si>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</si>
  <si>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</si>
  <si>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</si>
  <si>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</si>
  <si>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</si>
  <si>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</si>
  <si>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</si>
  <si>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4) аналіз управління бюджетними зобов'язаннями та пропозиції щодо упорядкування бюджетних зобов'язань у 2021 році.</t>
  </si>
  <si>
    <t>2022 рік (прогноз)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</si>
  <si>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</si>
  <si>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</si>
  <si>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</si>
  <si>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</si>
  <si>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2023 рік (прогноз)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</si>
  <si>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</si>
  <si>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</si>
  <si>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</si>
  <si>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</si>
  <si>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</si>
  <si>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</si>
  <si>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</si>
  <si>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</si>
  <si>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</si>
  <si>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</si>
  <si>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</si>
  <si>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</si>
  <si>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</si>
  <si>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 'Апарат (секретаріат) місцевої ради (Верховної Ради Автономної Республіки Крим, обласних, Київської та Севастопольської міських рад, районних рад і рад міст обласного та республіканського Автономної Республіки Крим, районного значення, селищних, сільс</t>
  </si>
  <si>
    <t>(0)(1)(1)</t>
  </si>
  <si>
    <t>Інші надходження спеціального фонду (розписати за видами надходжень)</t>
  </si>
  <si>
    <t>Інша діяльність у сфері державного управління</t>
  </si>
  <si>
    <t>Обсяг видатків</t>
  </si>
  <si>
    <t>Кількість проектів</t>
  </si>
  <si>
    <t>Середня вартість одного проекту</t>
  </si>
  <si>
    <t>грн.</t>
  </si>
  <si>
    <t>Цільова програма Бюджету участі  П'ядицької об'єднаної територіальної громади на 2021-2022 роки</t>
  </si>
  <si>
    <t>Рішення сесії П'ядицької ОТГ "Про затвердження Положення про бюджет участі у П'ядицькій об'єднаній територіальній громаді"</t>
  </si>
  <si>
    <t>Конституція України_x000D_
Бюджетний кодекс України_x000D_
Закон України від "Про Державний бюджет України на 2021 рік"_x000D_
Закон України" Про місцеве самоврядування в Україні";_x000D_
Наказ Міністерства фінансів України від 26.08.2014р. № 836 «Про затвердження Правил складання паспортів бюджетних програм місцевих бюджетів, квартального та річного звітів про їх виконання, здійснення моніторингу та аналізу виконання бюджетних програм, оцінки ефективності бюджетних програм»;</t>
  </si>
  <si>
    <t>(0)(1)(1)(0)(1)(8)(0)</t>
  </si>
  <si>
    <t>(0)(1)(8)(0)</t>
  </si>
  <si>
    <t>(0)(1)(3)(3)</t>
  </si>
  <si>
    <t>Плата за послуги, що надаються бюджетними установами згідно з їх основною діяльністю </t>
  </si>
  <si>
    <t>Медикаменти та перев`язувальні матеріали</t>
  </si>
  <si>
    <t>Продукти харчування</t>
  </si>
  <si>
    <t>Забезпечення харчуванням дітей у дошкільних навчальних закладах</t>
  </si>
  <si>
    <t>Забезпечити створення належних умов для надання на належному рівні дошкільної освіти та виховання дітей</t>
  </si>
  <si>
    <t>середньорічне число посадових окладів (ставок) педагогічного персоналу</t>
  </si>
  <si>
    <t>Штатний розпис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</si>
  <si>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</si>
  <si>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</si>
  <si>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</si>
  <si>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</si>
  <si>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Мережа установ</t>
  </si>
  <si>
    <t>кількість груп</t>
  </si>
  <si>
    <t>всього - середньорічне число ставок (штатних одиниць)</t>
  </si>
  <si>
    <t>кількість дітей, що відвідують дошкільні заклади</t>
  </si>
  <si>
    <t>осіб</t>
  </si>
  <si>
    <t>Список дітей дошкільного навчального закладу</t>
  </si>
  <si>
    <t>діто-дні відвідування</t>
  </si>
  <si>
    <t>днів</t>
  </si>
  <si>
    <t>План на рік</t>
  </si>
  <si>
    <t>витрати на перебування 1 дитини в дошкільному закладі</t>
  </si>
  <si>
    <t>розрахунок</t>
  </si>
  <si>
    <t>надбавки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</si>
  <si>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</si>
  <si>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</si>
  <si>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140 - Вихователі</t>
  </si>
  <si>
    <t>Програма надання допомоги хворим з хронічною нирковою недостатністю, які проживають на території П'ядицької ОТГ та отримують програмний гемодіаліз на 2020-2022 роки</t>
  </si>
  <si>
    <t>15.10.2020 №1260-XXXIII/2020</t>
  </si>
  <si>
    <t>Надання дошкільної освіти дошкільними навчальними закладами</t>
  </si>
  <si>
    <t>Конституція України_x000D__x000D_
Бюджетний кодекс України_x000D_
Закон України" Про місцеве самоврядування в Україн_x000D_
Закон України від 11.07.2001 року № 2826-ІІІ"Про дошкільну освіту"_x000D_(зі змінами та доповненнями)_x000D_
Бюджетний кодекс України_x000D_
Закон України від "Про Державний бюджет України на 2021 рік"_x000D_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
Постанова КМУ "Про затвердження норм харчування у навчальних та оздоровчих закладах" від 22.11.2004 № 1591;</t>
  </si>
  <si>
    <t>(0)(1)(1)(1)(0)(1)(0)</t>
  </si>
  <si>
    <t>(1)(0)(1)(0)</t>
  </si>
  <si>
    <t>(0)(9)(1)(0)</t>
  </si>
  <si>
    <t>Надання дошкільної освіти</t>
  </si>
  <si>
    <t>Забезпечення надання послуг з загальної середньої освіти в денних загальноосвітніх закладах</t>
  </si>
  <si>
    <t>Кількість закладів</t>
  </si>
  <si>
    <t>Кількість класів</t>
  </si>
  <si>
    <t>Середньорічне число посадових окладів (ставок)педагогічного персоналу</t>
  </si>
  <si>
    <t>середньорічна число штатних одиниць спеціалістів</t>
  </si>
  <si>
    <t>Середньорічне число штатних одиниць робітників</t>
  </si>
  <si>
    <t>Всього-середньорічне число ставок (штатних одиниць)</t>
  </si>
  <si>
    <t>середньорічне число штатних одиниць адмінперсоналу</t>
  </si>
  <si>
    <t>дото-дні відвідування</t>
  </si>
  <si>
    <t>якості</t>
  </si>
  <si>
    <t>кількість днів відвідування</t>
  </si>
  <si>
    <t>130 - Педагогічні працівники</t>
  </si>
  <si>
    <t>Рішення сесії П"ядицької сільської ради ОТГ від 26.12.2017 року № 149-VІІІ/ 2017 " Про затвердження програми розвитку освіти П'ядицької ОТГ на 2018-2020 роки."</t>
  </si>
  <si>
    <t>Програма розвитку освіти П'ядицької ОТГ на 2021-2023 роки</t>
  </si>
  <si>
    <t>Рішення сесії П"ядицької сільської ради ОТГ від 26.12.2017 року № 144-VІІІ/ 2017 " Про цільову соціальну програму з оздоровлення та відпочинку дітей на 2018-2020 роки</t>
  </si>
  <si>
    <t>Конституція України_x000D__x000D_
Бюджетний кодекс України_x000D_
Закон України" Про місцеве самоврядування в Україн_x000D_
Ззакон України від "Про Державний бюджет України на 2021 рік"_x000D_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
Постанова КМУ "Про затвердження норм харчування у навчальних та оздоровчих закладах" від 22.11.2004 № 1591;</t>
  </si>
  <si>
    <t>(0)(1)(1)(1)(0)(2)(1)</t>
  </si>
  <si>
    <t>(1)(0)(2)(1)</t>
  </si>
  <si>
    <t>(0)(9)(2)(1)</t>
  </si>
  <si>
    <t>Надання загальної середньої освіти закладами загальної середньої освіти</t>
  </si>
  <si>
    <t>(0)(1)(1)(1)(0)(3)(1)</t>
  </si>
  <si>
    <t>(1)(0)(3)(1)</t>
  </si>
  <si>
    <t>(0)(1)(1)(1)(0)(6)(1)</t>
  </si>
  <si>
    <t>(1)(0)(6)(1)</t>
  </si>
  <si>
    <t> 'Апарат (секретаріат) місцевої ради (Верховної Ради Автономної Республіки Крим, обласних, Київської та Севастопольської міських рад, районних рад і рад міст обласного та республіканського Автономної Республіки Крим, міських, селищних, сільських рад</t>
  </si>
  <si>
    <t>Залучення та забезпечення надання належних умов виховання дітей в умовах позашкільної освіти</t>
  </si>
  <si>
    <t>середньорічне число посадових окладів (ставок)педагогічних працівників</t>
  </si>
  <si>
    <t>кількість закладів</t>
  </si>
  <si>
    <t>середньорічна кількість дітей, які отримують позашкільну освіту</t>
  </si>
  <si>
    <t>витрати на 1 дитину, яка отримує позашкільну освіту</t>
  </si>
  <si>
    <t>відсоток від загальної кількості дітей охоплених позашкільною освітою</t>
  </si>
  <si>
    <t>відс.</t>
  </si>
  <si>
    <t>Конституція України_x000D_
Бюджетний кодекс України _x000D_
Закон України від "Про Державний бюджет України на 2021 рік"_x000D_
Наказ Міністерства фінансів України від 26.08.2014 року № 836 "Про деякі питання запровадження програмно-цільового методу, складання та виконання місцевих бюджетів"_x000D_
Наказ Міністерства фінансів України від 08.10.2012 року №1060/630 "Про внесення змін до Типового переліку бюджетних програм та результативних показників їх виконання для місцевих бюджетів у галузі "Соціальний захист та соціальне забезпечення"</t>
  </si>
  <si>
    <t>(0)(1)(1)(1)(0)(7)(0)</t>
  </si>
  <si>
    <t>(1)(0)(7)(0)</t>
  </si>
  <si>
    <t>(0)(9)(6)(0)</t>
  </si>
  <si>
    <t>Надання позашкільної освіти закладами позашкільної освіти, заходи із позашкільної роботи з дітьми</t>
  </si>
  <si>
    <t>Духовне та естетичне виховання дітей та молоді</t>
  </si>
  <si>
    <t>середнє число окладлів (ставок) керівних працівників</t>
  </si>
  <si>
    <t>середнє число окладлів (ставок) ослуговуючого персоналу</t>
  </si>
  <si>
    <t>середнє число окладлів (ставок) педагогічного персоналу</t>
  </si>
  <si>
    <t>кількість установ всього-у тому числі музичних шкіл</t>
  </si>
  <si>
    <t>видатки на отримання освіти у школах естктичного виховання - всього</t>
  </si>
  <si>
    <t>середня кількість учнів, які отримують освіту у школах естетичного виховання</t>
  </si>
  <si>
    <t>070 - Робітники</t>
  </si>
  <si>
    <t>(0)(1)(1)(1)(0)(8)(0)</t>
  </si>
  <si>
    <t>(1)(0)(8)(0)</t>
  </si>
  <si>
    <t>Надання спеціальної освіти мистецькими школами</t>
  </si>
  <si>
    <t>Забезпечення підвищення кваліфікації та перепідготовки кадрів закладами післядипломної освіти ІІІ та ІV рівнів акредитації (академіями, інститутами, центрами підвищення кваліфікації)</t>
  </si>
  <si>
    <t>Середньорвчна кількість слухачів, які пройдуть підвищення кваліфікації</t>
  </si>
  <si>
    <t>витрати на 1 фахівця, що підвищить кваліфікацію</t>
  </si>
  <si>
    <t>відсоток фахівців, що отримають документ про освіту</t>
  </si>
  <si>
    <t>(0)(1)(1)(1)(1)(2)(0)</t>
  </si>
  <si>
    <t>(1)(1)(2)(0)</t>
  </si>
  <si>
    <t>(0)(9)(5)(0)</t>
  </si>
  <si>
    <t>Підвищення кваліфікації, перепідготовка кадрів закладами післядипломної освіти</t>
  </si>
  <si>
    <t>(0)(1)(1)(1)(2)(0)(0)</t>
  </si>
  <si>
    <t>(1)(2)(0)(0)</t>
  </si>
  <si>
    <t>(0)(9)(9)(0)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</si>
  <si>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</si>
  <si>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Субсидії та поточні трансферти підприємствам (установам, організаціям)</t>
  </si>
  <si>
    <t>Забезпечення повноцінного  та якісного функціонування об`єктів охорони здоров`я, що розташовані на території сільської ради  та знаходяться на  балансі сільської ради</t>
  </si>
  <si>
    <t>Забезпечення медичними послугами населення</t>
  </si>
  <si>
    <t>відсоток</t>
  </si>
  <si>
    <t>Програма фінансової підтримки Комунального некомерційного підприємства "Коломийський районний центр первинної медико-санітарної допомоги Коломийської районної ради на 2021 р."</t>
  </si>
  <si>
    <t>Рішення сесії П'ядицької об'єднаної територіальної громади "Про Програму фінансової підтримки Комунального некомерційного підприємства "Коломийський районний центр первинної медико-санітарної допомоги Коломийської районної ради" на період 2018-2020 рр. № 328-XVII/2018 від 25.10.2018 року</t>
  </si>
  <si>
    <t>Інші програми та заходи у сфері охорони здоров`я</t>
  </si>
  <si>
    <t>Конституція України_x000D_
Бюджетний Кодекс України_x000D_
Закон України "Про Державний бюджет України на 2021 рік"_x000D_
Закон України "Основи законодавства України про охорону здоров'я"  від 19.11.1992 №2801-XII зі змінами внесеними Законом україни від 20.12.2011 № 4196-VI _x000D_
Наказ МОЗ №507 від 28.12.2002 року "Про затвердження нормативів медичної допомоги та показників якості медичної допомоги"_x000D_
Рішення сесії П'ядицької сільської ради ОТГ від 25.10.2018 № 328-XVII/2018 "Про програму фінансової підтримки Комунального некомерційного підприємства "Коломийський районний центр первинної медико-санітарної допомоги Коломийської районної ради" на період 2018-2020 р.</t>
  </si>
  <si>
    <t>(0)(1)(1)(2)(1)(5)(2)</t>
  </si>
  <si>
    <t>(2)(1)(5)(2)</t>
  </si>
  <si>
    <t>(0)(7)(6)(3)</t>
  </si>
  <si>
    <t>Інші виплати населенню</t>
  </si>
  <si>
    <t>Проведення розрахунків за пільговий проїзд окремих категорій громадян залізничним транспортом</t>
  </si>
  <si>
    <t>кількість підприємств - отримувачів компенсації за пільговий проїзд окремих категорій громадян</t>
  </si>
  <si>
    <t>середньомісячний розмір компенсації за пільговий проїзд залізничним транспортом</t>
  </si>
  <si>
    <t>питома вага відшкодованих компенсацій до нарахованих</t>
  </si>
  <si>
    <t>Забезпечення надання пільг окремим категоріям громадян</t>
  </si>
  <si>
    <t>Конституція України_x000D_
Бюджетний кодекс України _x000D_
Закон України "Про Державний бюджет України на 2021 рік"_x000D_
Наказ Міністерства фінансів України від 26.08.2014 року № 836 "Про деякі питання запровадження програмно-цільвого методу, складання та виконання місцевих бюджетів"</t>
  </si>
  <si>
    <t>(0)(1)(1)(3)(0)(3)(5)</t>
  </si>
  <si>
    <t>(3)(0)(3)(5)</t>
  </si>
  <si>
    <t>Компенсаційні виплати за пільговий проїзд окремих категорій громадян на залізничному транспорті</t>
  </si>
  <si>
    <t>(0)(1)(1)(3)(0)(5)(0)</t>
  </si>
  <si>
    <t>(3)(0)(5)(0)</t>
  </si>
  <si>
    <t>Пільгове медичне обслуговування осіб, які постраждали внаслідок Чорнобильської катастрофи</t>
  </si>
  <si>
    <t>(0)(1)(1)(3)(0)(9)(0)</t>
  </si>
  <si>
    <t>(3)(0)(9)(0)</t>
  </si>
  <si>
    <t>(1)(0)(3)(0)</t>
  </si>
  <si>
    <t>Видатки на поховання учасників бойових дій та осіб з інвалідністю внаслідок війни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</si>
  <si>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</si>
  <si>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</si>
  <si>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</si>
  <si>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</si>
  <si>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списки одиноких по сільських радах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</si>
  <si>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</si>
  <si>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</si>
  <si>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у стаціонарному відділенні постійного та тимчасового проживання</t>
  </si>
  <si>
    <t>грн/рік</t>
  </si>
  <si>
    <t>відсоток осіб, охоплених соціальним обслуговуванням, до загальної чисельності осіб, які потребують соціальних послуг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</si>
  <si>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</si>
  <si>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(0)(1)(1)(3)(1)(0)(4)</t>
  </si>
  <si>
    <t>(3)(1)(0)(4)</t>
  </si>
  <si>
    <t>(1)(0)(2)(0)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</si>
  <si>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</si>
  <si>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Здійснення заходів для реалізації програми</t>
  </si>
  <si>
    <t>кількість дітей-сиріт та дітей, позбавлених батьківського піклування, влаштованих у прийомні сім`ї та дитячі будинки сімейного типу</t>
  </si>
  <si>
    <t>середні витрати на забезпечення участі у регіональних заходах державної політики з питань дітей одного учасника</t>
  </si>
  <si>
    <t>динаміка дітей, охоплених регіональними заходами державної політики з питань дітей, порівняно з минулим роком</t>
  </si>
  <si>
    <t>Забезпечення надання соціальних послуг дітям, які опинились у складних життєвих обставинах, та забезпечення соціально-правового захисту дітей</t>
  </si>
  <si>
    <t>Створення умов для забезпечення прав дітей, у тому числі тих, які виховуються в сім`ях, які неспроможні або не бажають виконувати виховні функції</t>
  </si>
  <si>
    <t>(0)(1)(1)(3)(1)(1)(2)</t>
  </si>
  <si>
    <t>(3)(1)(1)(2)</t>
  </si>
  <si>
    <t>(1)(0)(4)(0)</t>
  </si>
  <si>
    <t>Заходи державної політики з питань дітей та їх соціального захисту</t>
  </si>
  <si>
    <t>Здійснення заходів та реалізація проектів на виконання Державної цільової соціальної програми "Молодь України"</t>
  </si>
  <si>
    <t>кількість місцевих заходів (проектів) державної політики у молодіжній сфері (у розрізі напрямів діяльності), од.</t>
  </si>
  <si>
    <t>середні витрати на проведення одного регіонального заходу (проекту) державної політики у молодіжній сфері (у розрізі напрямів діяльності), грн</t>
  </si>
  <si>
    <t>кількість молоді, охопленої регіональними заходами (проектами) державної політики у молодіжній сфері, від загальної кількості молоді у регіоні, %</t>
  </si>
  <si>
    <t>з них жінок (дівчат), %</t>
  </si>
  <si>
    <t>Програма з Національно-патріотичного виховання дітей та молоді П'ядицької ОТГ на 2020-2022 роки</t>
  </si>
  <si>
    <t>16.12.2020 №29-I/2020</t>
  </si>
  <si>
    <t>Забезпечення реалізації державної політики у молодіжній сфері та сфері національно-патріотичного виховання</t>
  </si>
  <si>
    <t>Створення сприятливих умов для соціального становлення та розвитку молоді</t>
  </si>
  <si>
    <t>Конституція України_x000D_
Бюджетний кодекс України _x000D_
Закон України "Про Державний бюджет України на 2021 рік"_x000D_
Наказ Міністерства фінансів України від 26.08.2014 року № 836 "Про деякі питання запровадження програмно-цільвого методу, складання та виконання місцевих бюджетів"_x000D_
Наказ Мінвістерства молоді та спорту України від 24.11.2016 року № 4408 "Про затвердждження Типового переліку бюджетних програм та результативних показників їх виконання для місцевих бюджетів у молодіжній сфері"_x000D_
Здійснення заходів та реалізація проектів на виконання Державної цільової соціальної програми "Молодь України"</t>
  </si>
  <si>
    <t>(0)(1)(1)(3)(1)(3)(1)</t>
  </si>
  <si>
    <t>(3)(1)(3)(1)</t>
  </si>
  <si>
    <t>Здійснення заходів та реалізація проектів на виконання Державної цільової соціальної програми `Молодь України`</t>
  </si>
  <si>
    <t>Забезпечення надання соціальних гарантій інвалідам, фізичним особам, які надають соціальні послуги громадянам похилого віку, інвалідам, дітям-інвалідам, хворим, які не здатні до самообслуговування і потребують сторонньої допомоги</t>
  </si>
  <si>
    <t>чисильність фізичних осіб,яким виплачується компенсація за надання соціальних послуг громадянам похилого віку</t>
  </si>
  <si>
    <t>Кількість наданих послуг</t>
  </si>
  <si>
    <t>Внутрішній облік</t>
  </si>
  <si>
    <t>Забезпечення виплати компенсації фізичним особам, які надають соціальні послуги громадянам похилого віку,інвалідам,дітям інвалідам,хворим,які нездатні до самообслуговування і потребують постійної сторонньої допомоги(крім осіб,що обслуговуються )</t>
  </si>
  <si>
    <t>Конституція України_x000D_
Бюджетний кодекс України_x000D_
Закон України "Про Державний бюджет України на 2021 рік"_x000D_
Наказ Міністерства фінансів України від 26.08.2014 року № 836 "Про деякі питання запровадження програмно-цільового методу, складання та виконання місцевих бюджетів"_x000D_
Наказ Міністерства фінансів України від 08.10.2012 року №1060/630 "Про внесення змін до Типового переліку бюджетних програм та результативних показників їх виконання для місцевих бюджетів у галузі "Соціальний захист та соціальне забезпечення"</t>
  </si>
  <si>
    <t>(0)(1)(1)(3)(1)(6)(0)</t>
  </si>
  <si>
    <t>(3)(1)(6)(0)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</si>
  <si>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</si>
  <si>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Забезпечення надання пільг населенню на оплату житлово-комунальних послуг і природнього газу</t>
  </si>
  <si>
    <t>кількість отримувачів пільгових послуг</t>
  </si>
  <si>
    <t>середній розмір витрат на надання пільг щодо оплати житлово-комунальних послуг і природного газу на одного пільговика</t>
  </si>
  <si>
    <t>грн/місяць на 1 пільговика</t>
  </si>
  <si>
    <t>питома вага відшкодованих пільгових послуг до нарахованих</t>
  </si>
  <si>
    <t>Надання пільг особам з інвалідністю по зору І,ІІ груп та особам з інвалідністю загального захворювання, де є дві особи з інвалідністю в сім'ї на 2021-2025 роки П'ядицької ОТГ</t>
  </si>
  <si>
    <t>15.10.2020 №1259-XXXIII/2020</t>
  </si>
  <si>
    <t>Забезпечення 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катастрофи), на оплату житлово-комунальних послуг і природного газу</t>
  </si>
  <si>
    <t>Забезпечення надання пільг населенню на оплату житлово-комунальних послуг і природного газу</t>
  </si>
  <si>
    <t>Конституція України_x000D__x000D__x000D__x000D__x000D_
Бюджетний кодекс України _x000D_
Закон України "Про Державний бюджет України на 2021 рік"_x000D__x000D__x000D_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бюджетів"_x000D__x000D__x000D_
Наказ Міністерства фінансів України, Міністрерства праці та соціальної політики України від 08.10.2012 року № 1060/630 "Про внесення змін до Типового переліку бюджетних програм та результативних показників їх виконання для місцевих бюджетів у галузі "Соціальний захист та соціальне забезпечення"</t>
  </si>
  <si>
    <t>(0)(1)(1)(3)(1)(8)(0)</t>
  </si>
  <si>
    <t>(3)(1)(8)(0)</t>
  </si>
  <si>
    <t>(1)(0)(6)(0)</t>
  </si>
  <si>
    <t>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 на оплату житлово-комунальних послуг</t>
  </si>
  <si>
    <t>Гемодіаліз</t>
  </si>
  <si>
    <t>Забезпечення надання додаткової соціальної допомоги, покращення соціального стану жителям населених пунктів П'ядицької сільської ради об'єднаної територіальної громади</t>
  </si>
  <si>
    <t>Закупівля подарункових пакетів для незахищених верств населення</t>
  </si>
  <si>
    <t>Підтримане проживання</t>
  </si>
  <si>
    <t>витрати на виплату одноразової грошової допомоги на лікування та вирішення невідкладних побутових питунь жителів ОТГ, на поховання жителів у встановленому порядку</t>
  </si>
  <si>
    <t>Кошторис</t>
  </si>
  <si>
    <t>Кількість одержувачів одноразової грошової допомоги</t>
  </si>
  <si>
    <t>Середній розмір одноразової грошової допомоги</t>
  </si>
  <si>
    <t>питома вага одержувачів</t>
  </si>
  <si>
    <t>Рішення сесії сільської ради № 935-XXVI/2019 від 18.12.2019 року на 2020-2022 роки</t>
  </si>
  <si>
    <t>Забезпечення надання додаткової соціальної допомог, покращення соціального стану жителям населених пунктів П'ядицької сільської ради об'єднаної територіальної громади</t>
  </si>
  <si>
    <t>Підвищення рівня соціального захисту окремих категорій населення об`єднаноїтериторіальної громади, виконання заходів щодо поліпшення житлових умов сімей окремих категорій населення, виплати одноразових грошових допомог на лікування та на поховоння; Підвищення рівня соціального захисту, поліпшення соціольно-псехологічного мікроклімату в родинах сімей загиблих та постраждилих під час масових  акцій  громадського протесту в період з 21.11.2013 р. По 21.02.2014 р. та осіб, які брали участь в АТО; Придбання продуктових наборів до свят пільговим категоріям населення</t>
  </si>
  <si>
    <t>Конституція України_x000D__x000D__x000D__x000D__x000D_
Бюджетний кодекс України_x000D_
Закон України  "Про Державний бюджет України на 2021 рік"_x000D__x000D__x000D__x000D_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бюджетів"_x000D__x000D__x000D_
Наказ Міністерства фінансів України, Міністрерства праці та соціальної політики України від 08.10.2012 року № 1060/630 "Про внесення змін до Типового переліку бюджетних програм та результативних показників їх виконання для місцевих бюджетів у галузі "Соціальний захист та соціальне забезпечен</t>
  </si>
  <si>
    <t>(0)(1)(1)(3)(2)(4)(2)</t>
  </si>
  <si>
    <t>(3)(2)(4)(2)</t>
  </si>
  <si>
    <t>(1)(0)(9)(0)</t>
  </si>
  <si>
    <t>Інші заходи у сфері соціального захисту і соціального забезпечення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</si>
  <si>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 їх облік і контроль</t>
  </si>
  <si>
    <t>середнє число окладів (ставок) керівних працівників</t>
  </si>
  <si>
    <t>середнє число окладів (ставок) - усього</t>
  </si>
  <si>
    <t>кількість установ (бібліотек),</t>
  </si>
  <si>
    <t>число читачів</t>
  </si>
  <si>
    <t>тис.чол.</t>
  </si>
  <si>
    <t>бібліотечний фонд</t>
  </si>
  <si>
    <t>тис. примірників</t>
  </si>
  <si>
    <t>Дані установ</t>
  </si>
  <si>
    <t>кількість книговидач</t>
  </si>
  <si>
    <t>кількість книговидач на одного працівника (ставку),</t>
  </si>
  <si>
    <t>Програма розвитку культури П'ядицької територіальної громади на 2021-2023 роки</t>
  </si>
  <si>
    <t>16.12.2021 від №30-I/2020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</si>
  <si>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</si>
  <si>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</si>
  <si>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Конституція України_x000D__x000D_
Закон України від 21.01.1995 року № 32 "Про бібліотеки і бібліотечну справу"_x000D__x000D_
Бюджетний кодекс України _x000D_
Закон України  "Про Державний бюджет України на 2021 рік"_x000D__x000D__x000D__x000D_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бюджетів"_x000D__x000D_
Наказ Міністерства фінансів України, Міністрерства культури і туризму України від 01.10.2010 року № 1150/41 "Про затвердження Типового переліку бюджетних програм та результативних показників їх виконання для місцевих бюджетів у галузі "Культура"</t>
  </si>
  <si>
    <t>(0)(1)(1)(4)(0)(3)(0)</t>
  </si>
  <si>
    <t>(4)(0)(3)(0)</t>
  </si>
  <si>
    <t>(0)(8)(2)(4)</t>
  </si>
  <si>
    <t>Забезпечення діяльності бібліотек</t>
  </si>
  <si>
    <t>Забезпечення організації культурного дозвілля населення і зміцнення культурних традицій</t>
  </si>
  <si>
    <t>середнє число окладів (ставок) спеціалістів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</si>
  <si>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</si>
  <si>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</si>
  <si>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</si>
  <si>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середнє число окладів (ставок) обслуговуючого та технічного персоналу,</t>
  </si>
  <si>
    <t>видатки загального фонду на забезпечення діяльності палаців, будинків культури, клубів та інших закладів клубного типу</t>
  </si>
  <si>
    <t>кількість відвідувачів - усього</t>
  </si>
  <si>
    <t>кількість заходів, які забезпечують організацію культурного дозвілля населення</t>
  </si>
  <si>
    <t>плановий обсяг доходів</t>
  </si>
  <si>
    <t>кошторис</t>
  </si>
  <si>
    <t>плановий обсяг доходів у тому числі доходи від реалізації квитків</t>
  </si>
  <si>
    <t>середні витрати на одного відвідувача</t>
  </si>
  <si>
    <t>16.12.2020 №29-І/2020</t>
  </si>
  <si>
    <t>Надання послуг з організації культурного дозвілля населення</t>
  </si>
  <si>
    <t>Конституція України_x000D__x000D_
Закон України від 14.12.2010 року № 2778-VI "Про культуру"_x000D__x000D__x000D__x000D__x000D__x000D_
Бюджетний кодекс України_x000D_
Закон України "Про Державний бюджет України на 2021 рік"_x000D__x000D__x000D_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бюджетів"_x000D__x000D__x000D__x000D_
Наказ Міністерства фінансів України, Міністрерства культури і туризму України від 01.10.2010 року № 1150/41 "Про затвердження Типового переліку бюджетних програм та результативних показників їх виконання для місцевих бюджетів у галузі "Культура"</t>
  </si>
  <si>
    <t>(0)(1)(1)(4)(0)(6)(0)</t>
  </si>
  <si>
    <t>(4)(0)(6)(0)</t>
  </si>
  <si>
    <t>(0)(8)(2)(8)</t>
  </si>
  <si>
    <t>Забезпечення діяльності палаців i будинків культури, клубів, центрів дозвілля та iнших клубних закладів</t>
  </si>
  <si>
    <t>(0)(1)(1)(4)(0)(8)(2)</t>
  </si>
  <si>
    <t>(4)(0)(8)(2)</t>
  </si>
  <si>
    <t>(0)(8)(2)(9)</t>
  </si>
  <si>
    <t>Інші заходи в галузі культури і мистецтва</t>
  </si>
  <si>
    <t>Підготовка спортивного резерву та підвищення рівня фізичної підготовленості дітей дитячо-юнацькими спортивними школами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</si>
  <si>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</si>
  <si>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у тому числі тренерів, осіб.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</si>
  <si>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</si>
  <si>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(ДЮСШ, КДЮСШ, СДЮШОР), осіб,</t>
  </si>
  <si>
    <t>середньорічна кількість учнів комунальних дитячо-юнацьких спортивних шкіл, видатки на утримання яких здійснюються з бюджету, у розрізі їх видів (ДЮСШ, КДЮСШ, СДЮШОР), осіб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</si>
  <si>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</t>
  </si>
  <si>
    <t>План заходів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</si>
  <si>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</si>
  <si>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040 - Інші спеціалісти</t>
  </si>
  <si>
    <t>Програма розвитку фізичної культури й спорту П'ядицької територіальної громади на 2021-2023 роки на 2018-2020 роки</t>
  </si>
  <si>
    <t>Рішення сесії П"ядицької сільської ради ОТГ від26.12.2017 року № 148-VІІІ/ 2017 "   Про цільову соціальну програму  розвитку фізичної культури й спорту в П’ядицькій ОТГ  на 2018-2020 роки "</t>
  </si>
  <si>
    <t>Програма "Забезпечення рівних прав і можливостей жінок і чоловіків П'ядицької сільської ради об'єднаної територіальної громади на 2020-2022 роки"</t>
  </si>
  <si>
    <t>07.02.2020 № 1045-XXVII/2020</t>
  </si>
  <si>
    <t>Створення необхідних умов для розвитку дитячо-юнацького та резервного спорту</t>
  </si>
  <si>
    <t>Конституція України_x000D_
Бюджетний кодекс України_x000D_
Закон України "Про Державний бюджет України на 2020 рік"_x000D__x000D__x000D_
Закон україни від 23.05.0.1991 року № 1060-XII "Про освіту" (зі змінами)_x000D_
Закон України від 13.05.1999 року №651-XIV "Про загальну середню освіту" (зі змінами)_x000D_
Закон України від 05.12.2012 року №3808-XII"Про фізичну культуру та спорт"_x000D_
Закон України від 03.03.2006 року №2859-XII "Про загальні засади державної молодіжної політики в Україні" (зі змінами)_x000D_
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бюджетів" (із змінами від 30.09.2016 №860)_x000D_
Наказ Міністерства фінансів України та Міністерства освіти і науки України від 22.012013 року №35/41 "Про затвердження Типового переліку бюджетних програм та результативних показників їх виконання для місцевих бюджетів з питань молоді за видатками, що враховуються при визначенні обсягу міжбюджетних трансфертів"</t>
  </si>
  <si>
    <t>(0)(1)(1)(5)(0)(3)(1)</t>
  </si>
  <si>
    <t>(5)(0)(3)(1)</t>
  </si>
  <si>
    <t>(0)(8)(1)(0)</t>
  </si>
  <si>
    <t>Утримання та навчально-тренувальна робота комунальних дитячо-юнацьких спортивних шкіл</t>
  </si>
  <si>
    <t>Підвищення рівня благоустрою населенних пунктів П`ядицької об`єднаної територіальної громади</t>
  </si>
  <si>
    <t>кількість спожитої електроенергії</t>
  </si>
  <si>
    <t>кВт.год</t>
  </si>
  <si>
    <t>витрати на оплату вуличного освітлення</t>
  </si>
  <si>
    <t>Тис.грн.</t>
  </si>
  <si>
    <t>Середньомісячні витрати на оплату вуличного освітлення</t>
  </si>
  <si>
    <t>Програма благоустрою П'ядицької сільської ради ОТГ на 2021-2024 рр.</t>
  </si>
  <si>
    <t>21.12.2020 №41-I/2020</t>
  </si>
  <si>
    <t>Підвищення рівня благоустрою міст, сіл, селищ</t>
  </si>
  <si>
    <t>Забезпечення утримання в належному технічному стані об`єктів дорожнього господарства; Проведення поточного ремонту об`єктів транспортної інфраструктури; Проведення капітального ремонту об`єктів транспортної інфраструктури; Забезпечення утримання та поточного ремонту гідротехнічних споруд; Забезпечення капітального ремонту гідротехнічних споруд; Забезпечення облаштування та утримання окремої території (парку, скверу тощо); Збереження та утримання на належному рівні зеленої зони населеного пункту та поліпшення його екологічних умов; Утримання в належному стані земель водного фонду (пляжів, зон відпочинку тощо ); Утримання в належному стані об`єктів, задіяних в прийомі поверхневого стоку в дощову каналізацію (очисних споруд, насосних станцій, відкритих колекторів); Забезпечення функціонування мережі громадських вбиралень; Забезпечення благоустрою кладовищ; Утримання в належному стані об"єктів вуличного освітлення та території сіл</t>
  </si>
  <si>
    <t>Конституція України_x000D__x000D_
Закон України від 06.09.2005 року № 2807-ІV "Про благоустрій населених пунктів"_x000D__x000D_
Бюджетний кодекс України_x000D_
Закон України  "Про Державний бюджет України на 2021 рік"_x000D__x000D__x000D_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бюджетів"_x000D__x000D_
Наказ Міністерства фінансів України від 10.09.2015 року № 765 "Про внесення змін до наказу Міністерства фінансів України від 27.07.2011 року № 945</t>
  </si>
  <si>
    <t>(0)(1)(1)(6)(0)(3)(0)</t>
  </si>
  <si>
    <t>(6)(0)(3)(0)</t>
  </si>
  <si>
    <t>(0)(6)(2)(0)</t>
  </si>
  <si>
    <t>Організація благоустрою населених пунктів</t>
  </si>
  <si>
    <t>Проведення інвентаризації земель та розробка проектів землеустрою</t>
  </si>
  <si>
    <t>Обсяг витрат</t>
  </si>
  <si>
    <t>Кількість заходів, які потребують проведення</t>
  </si>
  <si>
    <t>Середня вартість одного заходу</t>
  </si>
  <si>
    <t>Відсоток проведених заходів до запланованих</t>
  </si>
  <si>
    <t>14.03.2019 №564-XX/2019</t>
  </si>
  <si>
    <t>Забезпечення сталого розвитку земельного господарства</t>
  </si>
  <si>
    <t>Конституція України_x000D__x000D_
Бюджетний кодекс України_x000D_
Закон України "Про місцеве самоврядування в України"_x000D_
Закон України "Про Державний бюджет України на 2021 рік"_x000D__x000D__x000D_
Наказ Міністерства фінансів України від 26.08.2014 № 836 "Про деякі питання запровадження програмно-цільового методу складання та виконання місцевих бюджетів"</t>
  </si>
  <si>
    <t>(0)(1)(1)(7)(1)(3)(0)</t>
  </si>
  <si>
    <t>(7)(1)(3)(0)</t>
  </si>
  <si>
    <t>(0)(4)(2)(1)</t>
  </si>
  <si>
    <t>Здійснення заходів із землеустрою</t>
  </si>
  <si>
    <t>(0)(1)(1)(7)(3)(5)(0)</t>
  </si>
  <si>
    <t>(7)(3)(5)(0)</t>
  </si>
  <si>
    <t>(0)(4)(4)(3)</t>
  </si>
  <si>
    <t>Розроблення схем планування та забудови територій (містобудівної документації)</t>
  </si>
  <si>
    <t>Забезпечення  утримання, а також проведення потачного та капітального ремонту об`єктів транспортної інфраструктури  П`ядицької ОТГ</t>
  </si>
  <si>
    <t>площа вулично-дорожньої мережі</t>
  </si>
  <si>
    <t>тис.кв.м</t>
  </si>
  <si>
    <t>Протяжність вулично-дорожньої мережі, на якій планується провести поточний ремонт</t>
  </si>
  <si>
    <t>км.</t>
  </si>
  <si>
    <t>динаміка відремонтованої за рахунок поточного ремонту площі вулично-дорожної мережі порівняно з попереднім роком</t>
  </si>
  <si>
    <t>Програма будівницва, реконструкції та модернізації об'єктів дорожньо-транспортної інфраструктури П'ядицької об'єднаної територіальної громади на 2021-2024 роки</t>
  </si>
  <si>
    <t>21.12.2020 №45-І/2020</t>
  </si>
  <si>
    <t>Покращення стану інфраструктури автомобільних доріг</t>
  </si>
  <si>
    <t>Забезпечення проведення поточного ремонту об`єктів транспортної інфраструктури; Забезпечення проведення капітального ремонту об`єктів транспортної інфраструктури; Забезпечення утримання об`єктів транспортної інфраструктури</t>
  </si>
  <si>
    <t>Конституція України_x000D_
Закон України ві 06.09.2005 року №2807-VI"Про благоустрій населених пунктів"_x000D_
Закон україни ві 08.09.2005 року №2862-VІ"Про автомобільні дороги"_x000D_
Бюджетний кодекс України_x000D_
Закон України "Про Державний бюджет України на 2021 рік"_x000D__x000D__x000D_
Постанова Кабінету  Міністрів України від 30.03.1994 року №198 "Про затвердження Єдиних правил ремонту і утримання автомобільних доріг, вулиць, залізничних переїздів, правил користування ними"_x000D_
Наказ Міністерства регіонального розвитку, будівництва та житлово-комунального господарства України від 14.02.2012 року №54 "Про затвердження Технічних правил ремонту і утримання вулиць та доріг населенних пунктів"_x000D_
Наказ Міністерства фінансів України від 26.08.2014 №836 "Про деякі питання запровадження програмно-цільового методу складання та виконання місцевих бюджетів"</t>
  </si>
  <si>
    <t>(0)(1)(1)(7)(4)(4)(2)</t>
  </si>
  <si>
    <t>(7)(4)(4)(2)</t>
  </si>
  <si>
    <t>(0)(4)(5)(6)</t>
  </si>
  <si>
    <t>Утримання та розвиток інших об`єктів транспортної інфраструктури</t>
  </si>
  <si>
    <t>Виконання завдань програми інформатизації</t>
  </si>
  <si>
    <t>кількість завдань (проектів) програми інформатизації, які планується виконати</t>
  </si>
  <si>
    <t>середня вартість виконання робіт з впровадження одного завдання (проекту) за програмою інформатизації</t>
  </si>
  <si>
    <t>динаміка кількості виконання завдань (проектів) програми інформатизації порівняно з відповідним періодом минулого року</t>
  </si>
  <si>
    <t>Національна програма інформатизації</t>
  </si>
  <si>
    <t>Рішення сесії сільської ради №902-XXIV/2019 від 12.12.2019 року на 2020-2022 рр.</t>
  </si>
  <si>
    <t>Створення оптимальних умов для задоволення у послугах зв’язку, інформаційних потреб і реалізації прав громадян, органів місцевої влади і місцевого самоврядування на основі формування і використання електронних інформаційних ресурсів і сучасних комп`ютерни</t>
  </si>
  <si>
    <t>Конституція України_x000D_
Бюджетний Кодекс України_x000D_
Закон України  "Про місцеве самоврядування"_x000D_
Закон України "Про Державний бюджет України на 2021 рік"_x000D__x000D__x000D__x000D_
Наказ Міністерства фінансів України від 26 серпня 2014 року № 836 "Про деякі питання запровадження програмно-цільового методу складання та виконання місцевих бюджетів"  із змінами,_x000D_
Наказ Міністерства Фінансів України від 01.10.2010 року № 1147 "Про затвердження Типового переліку бюджетних програм та результативних показників їх виконання для місцевих бюджетів у галузі "Державне управління" ,із змінами_x000D_
Постанова КМУ №1352 від 31.08.1998 р. Про затвердження " Положення про формування та виконання Національної програми інформатизації"</t>
  </si>
  <si>
    <t>(0)(1)(1)(7)(5)(2)(0)</t>
  </si>
  <si>
    <t>(7)(5)(2)(0)</t>
  </si>
  <si>
    <t>(0)(4)(6)(0)</t>
  </si>
  <si>
    <t>Реалізація Національної програми інформатизації</t>
  </si>
  <si>
    <t>Сплата членських внесків до Асоціації ОТГ</t>
  </si>
  <si>
    <t>Кількість внесків</t>
  </si>
  <si>
    <t>Середня вартість одного членства</t>
  </si>
  <si>
    <t>Результативність участі у асоціаціях місцевих та регіональних владах</t>
  </si>
  <si>
    <t>Конституція України_x000D_
Бюджетний Кодекс України_x000D_
Закон України  "Про місцеве самоврядування"_x000D_
Закон України "Про Державний бюджет України на 2021 рік"_x000D__x000D__x000D__x000D_
Наказ Міністерства фінансів України від 26 серпня 2014 року № 836 "Про деякі питання запровадження програмно-цільового методу складання та виконання місцевих бюджетів"  із змінами</t>
  </si>
  <si>
    <t>(0)(1)(1)(7)(6)(8)(0)</t>
  </si>
  <si>
    <t>(7)(6)(8)(0)</t>
  </si>
  <si>
    <t>(0)(4)(9)(0)</t>
  </si>
  <si>
    <t>Членські внески до асоціацій органів місцевого самоврядування</t>
  </si>
  <si>
    <t>Поточні трансферти органам державного управління інших рівнів</t>
  </si>
  <si>
    <t>Покращення охорони правопорядку  та безпеки в П`ядицькій ОТГ</t>
  </si>
  <si>
    <t>Загальний обсяг витрат</t>
  </si>
  <si>
    <t>Програма удосконалення організації роботи служби превентарної поліції на 2021-2025 роки</t>
  </si>
  <si>
    <t>21.12.2020 №43-I/2020</t>
  </si>
  <si>
    <t>Програма забезпечення пожежної безпеки П'ядицької ОТГ на 2021-2024 роки</t>
  </si>
  <si>
    <t>21.12.2020 № 44-I/2020</t>
  </si>
  <si>
    <t>Підвищення рівня охорони громадського порядку в П'ядицькій ОТГ</t>
  </si>
  <si>
    <t>(0)(1)(1)(8)(2)(3)(0)</t>
  </si>
  <si>
    <t>(8)(2)(3)(0)</t>
  </si>
  <si>
    <t>(0)(3)(8)(0)</t>
  </si>
  <si>
    <t>Інші заходи громадського порядку та безпеки</t>
  </si>
  <si>
    <t>(0)(1)(1)(8)(3)(4)(0)</t>
  </si>
  <si>
    <t>(8)(3)(4)(0)</t>
  </si>
  <si>
    <t>(0)(5)(4)(0)</t>
  </si>
  <si>
    <t>Природоохоронні заходи за рахунок цільових фондів</t>
  </si>
  <si>
    <t>(0)(1)(1)(9)(8)(0)(0)</t>
  </si>
  <si>
    <t>(9)(8)(0)(0)</t>
  </si>
  <si>
    <t>Субвенція з місцевого бюджету державному бюджету на виконання програм соціально-економічного розвитку регіонів</t>
  </si>
  <si>
    <t>дійснення розробки проектної та містобудівної документації</t>
  </si>
  <si>
    <t>Забезпечення розвитку інфраструктури території</t>
  </si>
  <si>
    <t>Здійснення розробки проектної та містобудівної документації</t>
  </si>
  <si>
    <t>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</si>
</sst>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174" fontId="4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 wrapText="1"/>
    </xf>
    <xf numFmtId="174" fontId="4" fillId="0" borderId="2" xfId="0" applyNumberFormat="1" applyFont="1" applyBorder="1" applyAlignment="1">
      <alignment horizontal="center" vertical="center" wrapText="1"/>
    </xf>
    <xf numFmtId="174" fontId="4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0" xfId="0" quotePrefix="1" applyFont="1" applyAlignment="1">
      <alignment horizontal="left" vertical="top" wrapText="1"/>
    </xf>
    <xf numFmtId="0" fontId="12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13" fillId="0" borderId="5" xfId="0" quotePrefix="1" applyFont="1" applyBorder="1" applyAlignment="1">
      <alignment horizontal="left" vertical="top" wrapText="1"/>
    </xf>
    <xf numFmtId="0" fontId="11" fillId="0" borderId="5" xfId="0" quotePrefix="1" applyFont="1" applyBorder="1" applyAlignment="1">
      <alignment horizontal="center" vertical="center" wrapText="1"/>
    </xf>
    <xf numFmtId="0" fontId="11" fillId="0" borderId="5" xfId="0" quotePrefix="1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center" wrapText="1"/>
    </xf>
  </cellXfs>
  <cellStyles count="1">
    <cellStyle name="Звичайний" xfId="0" builtinId="0"/>
  </cellStyles>
  <dxfs count="91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7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28" t="s">
        <v>271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272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273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274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223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30" customHeight="1" x14ac:dyDescent="0.2">
      <c r="A18" s="135" t="s">
        <v>224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225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6906210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6906210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7800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7800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15000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15000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8000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8000</v>
      </c>
      <c r="BV31" s="100"/>
      <c r="BW31" s="100"/>
      <c r="BX31" s="100"/>
      <c r="BY31" s="101"/>
    </row>
    <row r="32" spans="1:79" s="102" customFormat="1" ht="38.25" customHeight="1" x14ac:dyDescent="0.2">
      <c r="A32" s="92">
        <v>25010300</v>
      </c>
      <c r="B32" s="93"/>
      <c r="C32" s="93"/>
      <c r="D32" s="94"/>
      <c r="E32" s="95" t="s">
        <v>175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7800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7800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15000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15000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8000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8000</v>
      </c>
      <c r="BV32" s="100"/>
      <c r="BW32" s="100"/>
      <c r="BX32" s="100"/>
      <c r="BY32" s="101"/>
    </row>
    <row r="33" spans="1:79" s="6" customFormat="1" ht="12.75" customHeight="1" x14ac:dyDescent="0.2">
      <c r="A33" s="90"/>
      <c r="B33" s="88"/>
      <c r="C33" s="88"/>
      <c r="D33" s="89"/>
      <c r="E33" s="103" t="s">
        <v>147</v>
      </c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5"/>
      <c r="U33" s="106">
        <v>0</v>
      </c>
      <c r="V33" s="106"/>
      <c r="W33" s="106"/>
      <c r="X33" s="106"/>
      <c r="Y33" s="106"/>
      <c r="Z33" s="106">
        <v>7800</v>
      </c>
      <c r="AA33" s="106"/>
      <c r="AB33" s="106"/>
      <c r="AC33" s="106"/>
      <c r="AD33" s="106"/>
      <c r="AE33" s="107">
        <v>0</v>
      </c>
      <c r="AF33" s="108"/>
      <c r="AG33" s="108"/>
      <c r="AH33" s="109"/>
      <c r="AI33" s="107">
        <f>IF(ISNUMBER(U33),U33,0)+IF(ISNUMBER(Z33),Z33,0)</f>
        <v>7800</v>
      </c>
      <c r="AJ33" s="108"/>
      <c r="AK33" s="108"/>
      <c r="AL33" s="108"/>
      <c r="AM33" s="109"/>
      <c r="AN33" s="107">
        <v>0</v>
      </c>
      <c r="AO33" s="108"/>
      <c r="AP33" s="108"/>
      <c r="AQ33" s="108"/>
      <c r="AR33" s="109"/>
      <c r="AS33" s="107">
        <v>15000</v>
      </c>
      <c r="AT33" s="108"/>
      <c r="AU33" s="108"/>
      <c r="AV33" s="108"/>
      <c r="AW33" s="109"/>
      <c r="AX33" s="107">
        <v>0</v>
      </c>
      <c r="AY33" s="108"/>
      <c r="AZ33" s="108"/>
      <c r="BA33" s="109"/>
      <c r="BB33" s="107">
        <f>IF(ISNUMBER(AN33),AN33,0)+IF(ISNUMBER(AS33),AS33,0)</f>
        <v>15000</v>
      </c>
      <c r="BC33" s="108"/>
      <c r="BD33" s="108"/>
      <c r="BE33" s="108"/>
      <c r="BF33" s="109"/>
      <c r="BG33" s="107">
        <v>6906210</v>
      </c>
      <c r="BH33" s="108"/>
      <c r="BI33" s="108"/>
      <c r="BJ33" s="108"/>
      <c r="BK33" s="109"/>
      <c r="BL33" s="107">
        <v>8000</v>
      </c>
      <c r="BM33" s="108"/>
      <c r="BN33" s="108"/>
      <c r="BO33" s="108"/>
      <c r="BP33" s="109"/>
      <c r="BQ33" s="107">
        <v>0</v>
      </c>
      <c r="BR33" s="108"/>
      <c r="BS33" s="108"/>
      <c r="BT33" s="109"/>
      <c r="BU33" s="107">
        <f>IF(ISNUMBER(BG33),BG33,0)+IF(ISNUMBER(BL33),BL33,0)</f>
        <v>6914210</v>
      </c>
      <c r="BV33" s="108"/>
      <c r="BW33" s="108"/>
      <c r="BX33" s="108"/>
      <c r="BY33" s="109"/>
    </row>
    <row r="35" spans="1:79" ht="14.25" customHeight="1" x14ac:dyDescent="12.75">
      <c r="A35" s="59" t="s">
        <v>260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1:79" ht="15" customHeight="1" x14ac:dyDescent="0.2">
      <c r="A36" s="54" t="s">
        <v>234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</row>
    <row r="37" spans="1:79" ht="22.5" customHeight="1" x14ac:dyDescent="0.2">
      <c r="A37" s="64" t="s">
        <v>2</v>
      </c>
      <c r="B37" s="65"/>
      <c r="C37" s="65"/>
      <c r="D37" s="66"/>
      <c r="E37" s="64" t="s">
        <v>19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30" t="s">
        <v>256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2"/>
      <c r="AR37" s="36" t="s">
        <v>261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</row>
    <row r="38" spans="1:79" ht="36" customHeight="1" x14ac:dyDescent="0.2">
      <c r="A38" s="67"/>
      <c r="B38" s="68"/>
      <c r="C38" s="68"/>
      <c r="D38" s="69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36" t="s">
        <v>4</v>
      </c>
      <c r="Y38" s="36"/>
      <c r="Z38" s="36"/>
      <c r="AA38" s="36"/>
      <c r="AB38" s="36"/>
      <c r="AC38" s="36" t="s">
        <v>3</v>
      </c>
      <c r="AD38" s="36"/>
      <c r="AE38" s="36"/>
      <c r="AF38" s="36"/>
      <c r="AG38" s="36"/>
      <c r="AH38" s="47" t="s">
        <v>116</v>
      </c>
      <c r="AI38" s="48"/>
      <c r="AJ38" s="48"/>
      <c r="AK38" s="48"/>
      <c r="AL38" s="49"/>
      <c r="AM38" s="30" t="s">
        <v>5</v>
      </c>
      <c r="AN38" s="31"/>
      <c r="AO38" s="31"/>
      <c r="AP38" s="31"/>
      <c r="AQ38" s="32"/>
      <c r="AR38" s="30" t="s">
        <v>4</v>
      </c>
      <c r="AS38" s="31"/>
      <c r="AT38" s="31"/>
      <c r="AU38" s="31"/>
      <c r="AV38" s="32"/>
      <c r="AW38" s="30" t="s">
        <v>3</v>
      </c>
      <c r="AX38" s="31"/>
      <c r="AY38" s="31"/>
      <c r="AZ38" s="31"/>
      <c r="BA38" s="32"/>
      <c r="BB38" s="47" t="s">
        <v>116</v>
      </c>
      <c r="BC38" s="48"/>
      <c r="BD38" s="48"/>
      <c r="BE38" s="48"/>
      <c r="BF38" s="49"/>
      <c r="BG38" s="30" t="s">
        <v>96</v>
      </c>
      <c r="BH38" s="31"/>
      <c r="BI38" s="31"/>
      <c r="BJ38" s="31"/>
      <c r="BK38" s="32"/>
    </row>
    <row r="39" spans="1:79" ht="15" customHeight="1" x14ac:dyDescent="0.2">
      <c r="A39" s="30">
        <v>1</v>
      </c>
      <c r="B39" s="31"/>
      <c r="C39" s="31"/>
      <c r="D39" s="32"/>
      <c r="E39" s="30">
        <v>2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2"/>
      <c r="X39" s="36">
        <v>3</v>
      </c>
      <c r="Y39" s="36"/>
      <c r="Z39" s="36"/>
      <c r="AA39" s="36"/>
      <c r="AB39" s="36"/>
      <c r="AC39" s="36">
        <v>4</v>
      </c>
      <c r="AD39" s="36"/>
      <c r="AE39" s="36"/>
      <c r="AF39" s="36"/>
      <c r="AG39" s="36"/>
      <c r="AH39" s="36">
        <v>5</v>
      </c>
      <c r="AI39" s="36"/>
      <c r="AJ39" s="36"/>
      <c r="AK39" s="36"/>
      <c r="AL39" s="36"/>
      <c r="AM39" s="36">
        <v>6</v>
      </c>
      <c r="AN39" s="36"/>
      <c r="AO39" s="36"/>
      <c r="AP39" s="36"/>
      <c r="AQ39" s="36"/>
      <c r="AR39" s="30">
        <v>7</v>
      </c>
      <c r="AS39" s="31"/>
      <c r="AT39" s="31"/>
      <c r="AU39" s="31"/>
      <c r="AV39" s="32"/>
      <c r="AW39" s="30">
        <v>8</v>
      </c>
      <c r="AX39" s="31"/>
      <c r="AY39" s="31"/>
      <c r="AZ39" s="31"/>
      <c r="BA39" s="32"/>
      <c r="BB39" s="30">
        <v>9</v>
      </c>
      <c r="BC39" s="31"/>
      <c r="BD39" s="31"/>
      <c r="BE39" s="31"/>
      <c r="BF39" s="32"/>
      <c r="BG39" s="30">
        <v>10</v>
      </c>
      <c r="BH39" s="31"/>
      <c r="BI39" s="31"/>
      <c r="BJ39" s="31"/>
      <c r="BK39" s="32"/>
    </row>
    <row r="40" spans="1:79" ht="20.25" hidden="1" customHeight="1" x14ac:dyDescent="12.75">
      <c r="A40" s="33" t="s">
        <v>56</v>
      </c>
      <c r="B40" s="34"/>
      <c r="C40" s="34"/>
      <c r="D40" s="35"/>
      <c r="E40" s="33" t="s">
        <v>57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5"/>
      <c r="X40" s="38" t="s">
        <v>60</v>
      </c>
      <c r="Y40" s="38"/>
      <c r="Z40" s="38"/>
      <c r="AA40" s="38"/>
      <c r="AB40" s="38"/>
      <c r="AC40" s="38" t="s">
        <v>61</v>
      </c>
      <c r="AD40" s="38"/>
      <c r="AE40" s="38"/>
      <c r="AF40" s="38"/>
      <c r="AG40" s="38"/>
      <c r="AH40" s="33" t="s">
        <v>94</v>
      </c>
      <c r="AI40" s="34"/>
      <c r="AJ40" s="34"/>
      <c r="AK40" s="34"/>
      <c r="AL40" s="35"/>
      <c r="AM40" s="51" t="s">
        <v>171</v>
      </c>
      <c r="AN40" s="52"/>
      <c r="AO40" s="52"/>
      <c r="AP40" s="52"/>
      <c r="AQ40" s="53"/>
      <c r="AR40" s="33" t="s">
        <v>62</v>
      </c>
      <c r="AS40" s="34"/>
      <c r="AT40" s="34"/>
      <c r="AU40" s="34"/>
      <c r="AV40" s="35"/>
      <c r="AW40" s="33" t="s">
        <v>63</v>
      </c>
      <c r="AX40" s="34"/>
      <c r="AY40" s="34"/>
      <c r="AZ40" s="34"/>
      <c r="BA40" s="35"/>
      <c r="BB40" s="33" t="s">
        <v>95</v>
      </c>
      <c r="BC40" s="34"/>
      <c r="BD40" s="34"/>
      <c r="BE40" s="34"/>
      <c r="BF40" s="35"/>
      <c r="BG40" s="51" t="s">
        <v>171</v>
      </c>
      <c r="BH40" s="52"/>
      <c r="BI40" s="52"/>
      <c r="BJ40" s="52"/>
      <c r="BK40" s="53"/>
      <c r="CA40" t="s">
        <v>23</v>
      </c>
    </row>
    <row r="41" spans="1:79" s="102" customFormat="1" ht="12.75" customHeight="1" x14ac:dyDescent="0.2">
      <c r="A41" s="92"/>
      <c r="B41" s="93"/>
      <c r="C41" s="93"/>
      <c r="D41" s="94"/>
      <c r="E41" s="95" t="s">
        <v>172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>
        <v>0</v>
      </c>
      <c r="Y41" s="100"/>
      <c r="Z41" s="100"/>
      <c r="AA41" s="100"/>
      <c r="AB41" s="101"/>
      <c r="AC41" s="99" t="s">
        <v>173</v>
      </c>
      <c r="AD41" s="100"/>
      <c r="AE41" s="100"/>
      <c r="AF41" s="100"/>
      <c r="AG41" s="101"/>
      <c r="AH41" s="99" t="s">
        <v>173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>
        <v>0</v>
      </c>
      <c r="AS41" s="100"/>
      <c r="AT41" s="100"/>
      <c r="AU41" s="100"/>
      <c r="AV41" s="101"/>
      <c r="AW41" s="99" t="s">
        <v>173</v>
      </c>
      <c r="AX41" s="100"/>
      <c r="AY41" s="100"/>
      <c r="AZ41" s="100"/>
      <c r="BA41" s="101"/>
      <c r="BB41" s="99" t="s">
        <v>173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  <c r="CA41" s="102" t="s">
        <v>24</v>
      </c>
    </row>
    <row r="42" spans="1:79" s="102" customFormat="1" ht="25.5" customHeight="1" x14ac:dyDescent="0.2">
      <c r="A42" s="92"/>
      <c r="B42" s="93"/>
      <c r="C42" s="93"/>
      <c r="D42" s="94"/>
      <c r="E42" s="95" t="s">
        <v>174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 t="s">
        <v>173</v>
      </c>
      <c r="Y42" s="100"/>
      <c r="Z42" s="100"/>
      <c r="AA42" s="100"/>
      <c r="AB42" s="101"/>
      <c r="AC42" s="99">
        <v>10000</v>
      </c>
      <c r="AD42" s="100"/>
      <c r="AE42" s="100"/>
      <c r="AF42" s="100"/>
      <c r="AG42" s="101"/>
      <c r="AH42" s="99">
        <v>0</v>
      </c>
      <c r="AI42" s="100"/>
      <c r="AJ42" s="100"/>
      <c r="AK42" s="100"/>
      <c r="AL42" s="101"/>
      <c r="AM42" s="99">
        <f>IF(ISNUMBER(X42),X42,0)+IF(ISNUMBER(AC42),AC42,0)</f>
        <v>10000</v>
      </c>
      <c r="AN42" s="100"/>
      <c r="AO42" s="100"/>
      <c r="AP42" s="100"/>
      <c r="AQ42" s="101"/>
      <c r="AR42" s="99" t="s">
        <v>173</v>
      </c>
      <c r="AS42" s="100"/>
      <c r="AT42" s="100"/>
      <c r="AU42" s="100"/>
      <c r="AV42" s="101"/>
      <c r="AW42" s="99">
        <v>12000</v>
      </c>
      <c r="AX42" s="100"/>
      <c r="AY42" s="100"/>
      <c r="AZ42" s="100"/>
      <c r="BA42" s="101"/>
      <c r="BB42" s="99">
        <v>0</v>
      </c>
      <c r="BC42" s="100"/>
      <c r="BD42" s="100"/>
      <c r="BE42" s="100"/>
      <c r="BF42" s="101"/>
      <c r="BG42" s="98">
        <f>IF(ISNUMBER(AR42),AR42,0)+IF(ISNUMBER(AW42),AW42,0)</f>
        <v>12000</v>
      </c>
      <c r="BH42" s="98"/>
      <c r="BI42" s="98"/>
      <c r="BJ42" s="98"/>
      <c r="BK42" s="98"/>
    </row>
    <row r="43" spans="1:79" s="102" customFormat="1" ht="38.25" customHeight="1" x14ac:dyDescent="0.2">
      <c r="A43" s="92">
        <v>25010300</v>
      </c>
      <c r="B43" s="93"/>
      <c r="C43" s="93"/>
      <c r="D43" s="94"/>
      <c r="E43" s="95" t="s">
        <v>175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10000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10000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12000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12000</v>
      </c>
      <c r="BH43" s="98"/>
      <c r="BI43" s="98"/>
      <c r="BJ43" s="98"/>
      <c r="BK43" s="98"/>
    </row>
    <row r="44" spans="1:79" s="6" customFormat="1" ht="12.75" customHeight="1" x14ac:dyDescent="0.2">
      <c r="A44" s="90"/>
      <c r="B44" s="88"/>
      <c r="C44" s="88"/>
      <c r="D44" s="89"/>
      <c r="E44" s="103" t="s">
        <v>147</v>
      </c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  <c r="X44" s="107">
        <v>0</v>
      </c>
      <c r="Y44" s="108"/>
      <c r="Z44" s="108"/>
      <c r="AA44" s="108"/>
      <c r="AB44" s="109"/>
      <c r="AC44" s="107">
        <v>10000</v>
      </c>
      <c r="AD44" s="108"/>
      <c r="AE44" s="108"/>
      <c r="AF44" s="108"/>
      <c r="AG44" s="109"/>
      <c r="AH44" s="107">
        <v>0</v>
      </c>
      <c r="AI44" s="108"/>
      <c r="AJ44" s="108"/>
      <c r="AK44" s="108"/>
      <c r="AL44" s="109"/>
      <c r="AM44" s="107">
        <f>IF(ISNUMBER(X44),X44,0)+IF(ISNUMBER(AC44),AC44,0)</f>
        <v>10000</v>
      </c>
      <c r="AN44" s="108"/>
      <c r="AO44" s="108"/>
      <c r="AP44" s="108"/>
      <c r="AQ44" s="109"/>
      <c r="AR44" s="107">
        <v>0</v>
      </c>
      <c r="AS44" s="108"/>
      <c r="AT44" s="108"/>
      <c r="AU44" s="108"/>
      <c r="AV44" s="109"/>
      <c r="AW44" s="107">
        <v>12000</v>
      </c>
      <c r="AX44" s="108"/>
      <c r="AY44" s="108"/>
      <c r="AZ44" s="108"/>
      <c r="BA44" s="109"/>
      <c r="BB44" s="107">
        <v>0</v>
      </c>
      <c r="BC44" s="108"/>
      <c r="BD44" s="108"/>
      <c r="BE44" s="108"/>
      <c r="BF44" s="109"/>
      <c r="BG44" s="106">
        <f>IF(ISNUMBER(AR44),AR44,0)+IF(ISNUMBER(AW44),AW44,0)</f>
        <v>12000</v>
      </c>
      <c r="BH44" s="106"/>
      <c r="BI44" s="106"/>
      <c r="BJ44" s="106"/>
      <c r="BK44" s="106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43" t="s">
        <v>117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9"/>
    </row>
    <row r="48" spans="1:79" ht="14.25" customHeight="1" x14ac:dyDescent="0.2">
      <c r="A48" s="43" t="s">
        <v>246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9" ht="15" customHeight="1" x14ac:dyDescent="0.2">
      <c r="A49" s="40" t="s">
        <v>234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1:79" ht="23.1" customHeight="1" x14ac:dyDescent="0.2">
      <c r="A50" s="70" t="s">
        <v>118</v>
      </c>
      <c r="B50" s="71"/>
      <c r="C50" s="71"/>
      <c r="D50" s="72"/>
      <c r="E50" s="36" t="s">
        <v>19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0" t="s">
        <v>235</v>
      </c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2"/>
      <c r="AN50" s="30" t="s">
        <v>238</v>
      </c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2"/>
      <c r="BG50" s="30" t="s">
        <v>245</v>
      </c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2"/>
    </row>
    <row r="51" spans="1:79" ht="48.75" customHeight="1" x14ac:dyDescent="0.2">
      <c r="A51" s="73"/>
      <c r="B51" s="74"/>
      <c r="C51" s="74"/>
      <c r="D51" s="7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0" t="s">
        <v>4</v>
      </c>
      <c r="V51" s="31"/>
      <c r="W51" s="31"/>
      <c r="X51" s="31"/>
      <c r="Y51" s="32"/>
      <c r="Z51" s="30" t="s">
        <v>3</v>
      </c>
      <c r="AA51" s="31"/>
      <c r="AB51" s="31"/>
      <c r="AC51" s="31"/>
      <c r="AD51" s="32"/>
      <c r="AE51" s="47" t="s">
        <v>116</v>
      </c>
      <c r="AF51" s="48"/>
      <c r="AG51" s="48"/>
      <c r="AH51" s="49"/>
      <c r="AI51" s="30" t="s">
        <v>5</v>
      </c>
      <c r="AJ51" s="31"/>
      <c r="AK51" s="31"/>
      <c r="AL51" s="31"/>
      <c r="AM51" s="32"/>
      <c r="AN51" s="30" t="s">
        <v>4</v>
      </c>
      <c r="AO51" s="31"/>
      <c r="AP51" s="31"/>
      <c r="AQ51" s="31"/>
      <c r="AR51" s="32"/>
      <c r="AS51" s="30" t="s">
        <v>3</v>
      </c>
      <c r="AT51" s="31"/>
      <c r="AU51" s="31"/>
      <c r="AV51" s="31"/>
      <c r="AW51" s="32"/>
      <c r="AX51" s="47" t="s">
        <v>116</v>
      </c>
      <c r="AY51" s="48"/>
      <c r="AZ51" s="48"/>
      <c r="BA51" s="49"/>
      <c r="BB51" s="30" t="s">
        <v>96</v>
      </c>
      <c r="BC51" s="31"/>
      <c r="BD51" s="31"/>
      <c r="BE51" s="31"/>
      <c r="BF51" s="32"/>
      <c r="BG51" s="30" t="s">
        <v>4</v>
      </c>
      <c r="BH51" s="31"/>
      <c r="BI51" s="31"/>
      <c r="BJ51" s="31"/>
      <c r="BK51" s="32"/>
      <c r="BL51" s="30" t="s">
        <v>3</v>
      </c>
      <c r="BM51" s="31"/>
      <c r="BN51" s="31"/>
      <c r="BO51" s="31"/>
      <c r="BP51" s="32"/>
      <c r="BQ51" s="47" t="s">
        <v>116</v>
      </c>
      <c r="BR51" s="48"/>
      <c r="BS51" s="48"/>
      <c r="BT51" s="49"/>
      <c r="BU51" s="30" t="s">
        <v>97</v>
      </c>
      <c r="BV51" s="31"/>
      <c r="BW51" s="31"/>
      <c r="BX51" s="31"/>
      <c r="BY51" s="32"/>
    </row>
    <row r="52" spans="1:79" ht="15" customHeight="1" x14ac:dyDescent="0.2">
      <c r="A52" s="30">
        <v>1</v>
      </c>
      <c r="B52" s="31"/>
      <c r="C52" s="31"/>
      <c r="D52" s="32"/>
      <c r="E52" s="30">
        <v>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2"/>
      <c r="U52" s="30">
        <v>3</v>
      </c>
      <c r="V52" s="31"/>
      <c r="W52" s="31"/>
      <c r="X52" s="31"/>
      <c r="Y52" s="32"/>
      <c r="Z52" s="30">
        <v>4</v>
      </c>
      <c r="AA52" s="31"/>
      <c r="AB52" s="31"/>
      <c r="AC52" s="31"/>
      <c r="AD52" s="32"/>
      <c r="AE52" s="30">
        <v>5</v>
      </c>
      <c r="AF52" s="31"/>
      <c r="AG52" s="31"/>
      <c r="AH52" s="32"/>
      <c r="AI52" s="30">
        <v>6</v>
      </c>
      <c r="AJ52" s="31"/>
      <c r="AK52" s="31"/>
      <c r="AL52" s="31"/>
      <c r="AM52" s="32"/>
      <c r="AN52" s="30">
        <v>7</v>
      </c>
      <c r="AO52" s="31"/>
      <c r="AP52" s="31"/>
      <c r="AQ52" s="31"/>
      <c r="AR52" s="32"/>
      <c r="AS52" s="30">
        <v>8</v>
      </c>
      <c r="AT52" s="31"/>
      <c r="AU52" s="31"/>
      <c r="AV52" s="31"/>
      <c r="AW52" s="32"/>
      <c r="AX52" s="30">
        <v>9</v>
      </c>
      <c r="AY52" s="31"/>
      <c r="AZ52" s="31"/>
      <c r="BA52" s="32"/>
      <c r="BB52" s="30">
        <v>10</v>
      </c>
      <c r="BC52" s="31"/>
      <c r="BD52" s="31"/>
      <c r="BE52" s="31"/>
      <c r="BF52" s="32"/>
      <c r="BG52" s="30">
        <v>11</v>
      </c>
      <c r="BH52" s="31"/>
      <c r="BI52" s="31"/>
      <c r="BJ52" s="31"/>
      <c r="BK52" s="32"/>
      <c r="BL52" s="30">
        <v>12</v>
      </c>
      <c r="BM52" s="31"/>
      <c r="BN52" s="31"/>
      <c r="BO52" s="31"/>
      <c r="BP52" s="32"/>
      <c r="BQ52" s="30">
        <v>13</v>
      </c>
      <c r="BR52" s="31"/>
      <c r="BS52" s="31"/>
      <c r="BT52" s="32"/>
      <c r="BU52" s="30">
        <v>14</v>
      </c>
      <c r="BV52" s="31"/>
      <c r="BW52" s="31"/>
      <c r="BX52" s="31"/>
      <c r="BY52" s="32"/>
    </row>
    <row r="53" spans="1:79" s="1" customFormat="1" ht="12.75" hidden="1" customHeight="1" x14ac:dyDescent="0.2">
      <c r="A53" s="33" t="s">
        <v>64</v>
      </c>
      <c r="B53" s="34"/>
      <c r="C53" s="34"/>
      <c r="D53" s="35"/>
      <c r="E53" s="33" t="s">
        <v>57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3" t="s">
        <v>65</v>
      </c>
      <c r="V53" s="34"/>
      <c r="W53" s="34"/>
      <c r="X53" s="34"/>
      <c r="Y53" s="35"/>
      <c r="Z53" s="33" t="s">
        <v>66</v>
      </c>
      <c r="AA53" s="34"/>
      <c r="AB53" s="34"/>
      <c r="AC53" s="34"/>
      <c r="AD53" s="35"/>
      <c r="AE53" s="33" t="s">
        <v>91</v>
      </c>
      <c r="AF53" s="34"/>
      <c r="AG53" s="34"/>
      <c r="AH53" s="35"/>
      <c r="AI53" s="51" t="s">
        <v>170</v>
      </c>
      <c r="AJ53" s="52"/>
      <c r="AK53" s="52"/>
      <c r="AL53" s="52"/>
      <c r="AM53" s="53"/>
      <c r="AN53" s="33" t="s">
        <v>67</v>
      </c>
      <c r="AO53" s="34"/>
      <c r="AP53" s="34"/>
      <c r="AQ53" s="34"/>
      <c r="AR53" s="35"/>
      <c r="AS53" s="33" t="s">
        <v>68</v>
      </c>
      <c r="AT53" s="34"/>
      <c r="AU53" s="34"/>
      <c r="AV53" s="34"/>
      <c r="AW53" s="35"/>
      <c r="AX53" s="33" t="s">
        <v>92</v>
      </c>
      <c r="AY53" s="34"/>
      <c r="AZ53" s="34"/>
      <c r="BA53" s="35"/>
      <c r="BB53" s="51" t="s">
        <v>170</v>
      </c>
      <c r="BC53" s="52"/>
      <c r="BD53" s="52"/>
      <c r="BE53" s="52"/>
      <c r="BF53" s="53"/>
      <c r="BG53" s="33" t="s">
        <v>58</v>
      </c>
      <c r="BH53" s="34"/>
      <c r="BI53" s="34"/>
      <c r="BJ53" s="34"/>
      <c r="BK53" s="35"/>
      <c r="BL53" s="33" t="s">
        <v>59</v>
      </c>
      <c r="BM53" s="34"/>
      <c r="BN53" s="34"/>
      <c r="BO53" s="34"/>
      <c r="BP53" s="35"/>
      <c r="BQ53" s="33" t="s">
        <v>93</v>
      </c>
      <c r="BR53" s="34"/>
      <c r="BS53" s="34"/>
      <c r="BT53" s="35"/>
      <c r="BU53" s="51" t="s">
        <v>170</v>
      </c>
      <c r="BV53" s="52"/>
      <c r="BW53" s="52"/>
      <c r="BX53" s="52"/>
      <c r="BY53" s="53"/>
      <c r="CA53" t="s">
        <v>25</v>
      </c>
    </row>
    <row r="54" spans="1:79" s="102" customFormat="1" ht="12.75" customHeight="1" x14ac:dyDescent="0.2">
      <c r="A54" s="92">
        <v>2111</v>
      </c>
      <c r="B54" s="93"/>
      <c r="C54" s="93"/>
      <c r="D54" s="94"/>
      <c r="E54" s="95" t="s">
        <v>176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4025670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4025670</v>
      </c>
      <c r="AJ54" s="100"/>
      <c r="AK54" s="100"/>
      <c r="AL54" s="100"/>
      <c r="AM54" s="101"/>
      <c r="AN54" s="99">
        <v>4196580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4196580</v>
      </c>
      <c r="BC54" s="100"/>
      <c r="BD54" s="100"/>
      <c r="BE54" s="100"/>
      <c r="BF54" s="101"/>
      <c r="BG54" s="99">
        <v>5300200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5300200</v>
      </c>
      <c r="BV54" s="100"/>
      <c r="BW54" s="100"/>
      <c r="BX54" s="100"/>
      <c r="BY54" s="101"/>
      <c r="CA54" s="102" t="s">
        <v>26</v>
      </c>
    </row>
    <row r="55" spans="1:79" s="102" customFormat="1" ht="12.75" customHeight="1" x14ac:dyDescent="0.2">
      <c r="A55" s="92">
        <v>2120</v>
      </c>
      <c r="B55" s="93"/>
      <c r="C55" s="93"/>
      <c r="D55" s="94"/>
      <c r="E55" s="95" t="s">
        <v>177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911470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911470</v>
      </c>
      <c r="AJ55" s="100"/>
      <c r="AK55" s="100"/>
      <c r="AL55" s="100"/>
      <c r="AM55" s="101"/>
      <c r="AN55" s="99">
        <v>923250</v>
      </c>
      <c r="AO55" s="100"/>
      <c r="AP55" s="100"/>
      <c r="AQ55" s="100"/>
      <c r="AR55" s="101"/>
      <c r="AS55" s="99">
        <v>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923250</v>
      </c>
      <c r="BC55" s="100"/>
      <c r="BD55" s="100"/>
      <c r="BE55" s="100"/>
      <c r="BF55" s="101"/>
      <c r="BG55" s="99">
        <v>1165810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1165810</v>
      </c>
      <c r="BV55" s="100"/>
      <c r="BW55" s="100"/>
      <c r="BX55" s="100"/>
      <c r="BY55" s="101"/>
    </row>
    <row r="56" spans="1:79" s="102" customFormat="1" ht="12.75" customHeight="1" x14ac:dyDescent="0.2">
      <c r="A56" s="92">
        <v>2210</v>
      </c>
      <c r="B56" s="93"/>
      <c r="C56" s="93"/>
      <c r="D56" s="94"/>
      <c r="E56" s="95" t="s">
        <v>178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57865</v>
      </c>
      <c r="V56" s="100"/>
      <c r="W56" s="100"/>
      <c r="X56" s="100"/>
      <c r="Y56" s="101"/>
      <c r="Z56" s="99">
        <v>5500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63365</v>
      </c>
      <c r="AJ56" s="100"/>
      <c r="AK56" s="100"/>
      <c r="AL56" s="100"/>
      <c r="AM56" s="101"/>
      <c r="AN56" s="99">
        <v>170000</v>
      </c>
      <c r="AO56" s="100"/>
      <c r="AP56" s="100"/>
      <c r="AQ56" s="100"/>
      <c r="AR56" s="101"/>
      <c r="AS56" s="99">
        <v>10000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180000</v>
      </c>
      <c r="BC56" s="100"/>
      <c r="BD56" s="100"/>
      <c r="BE56" s="100"/>
      <c r="BF56" s="101"/>
      <c r="BG56" s="99">
        <v>50000</v>
      </c>
      <c r="BH56" s="100"/>
      <c r="BI56" s="100"/>
      <c r="BJ56" s="100"/>
      <c r="BK56" s="101"/>
      <c r="BL56" s="99">
        <v>8000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58000</v>
      </c>
      <c r="BV56" s="100"/>
      <c r="BW56" s="100"/>
      <c r="BX56" s="100"/>
      <c r="BY56" s="101"/>
    </row>
    <row r="57" spans="1:79" s="102" customFormat="1" ht="12.75" customHeight="1" x14ac:dyDescent="0.2">
      <c r="A57" s="92">
        <v>2240</v>
      </c>
      <c r="B57" s="93"/>
      <c r="C57" s="93"/>
      <c r="D57" s="94"/>
      <c r="E57" s="95" t="s">
        <v>179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126824</v>
      </c>
      <c r="V57" s="100"/>
      <c r="W57" s="100"/>
      <c r="X57" s="100"/>
      <c r="Y57" s="101"/>
      <c r="Z57" s="99">
        <v>2300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129124</v>
      </c>
      <c r="AJ57" s="100"/>
      <c r="AK57" s="100"/>
      <c r="AL57" s="100"/>
      <c r="AM57" s="101"/>
      <c r="AN57" s="99">
        <v>120000</v>
      </c>
      <c r="AO57" s="100"/>
      <c r="AP57" s="100"/>
      <c r="AQ57" s="100"/>
      <c r="AR57" s="101"/>
      <c r="AS57" s="99">
        <v>5000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125000</v>
      </c>
      <c r="BC57" s="100"/>
      <c r="BD57" s="100"/>
      <c r="BE57" s="100"/>
      <c r="BF57" s="101"/>
      <c r="BG57" s="99">
        <v>120500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120500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2250</v>
      </c>
      <c r="B58" s="93"/>
      <c r="C58" s="93"/>
      <c r="D58" s="94"/>
      <c r="E58" s="95" t="s">
        <v>180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20000</v>
      </c>
      <c r="V58" s="100"/>
      <c r="W58" s="100"/>
      <c r="X58" s="100"/>
      <c r="Y58" s="101"/>
      <c r="Z58" s="99">
        <v>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20000</v>
      </c>
      <c r="AJ58" s="100"/>
      <c r="AK58" s="100"/>
      <c r="AL58" s="100"/>
      <c r="AM58" s="101"/>
      <c r="AN58" s="99">
        <v>20000</v>
      </c>
      <c r="AO58" s="100"/>
      <c r="AP58" s="100"/>
      <c r="AQ58" s="100"/>
      <c r="AR58" s="101"/>
      <c r="AS58" s="99">
        <v>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20000</v>
      </c>
      <c r="BC58" s="100"/>
      <c r="BD58" s="100"/>
      <c r="BE58" s="100"/>
      <c r="BF58" s="101"/>
      <c r="BG58" s="99">
        <v>18000</v>
      </c>
      <c r="BH58" s="100"/>
      <c r="BI58" s="100"/>
      <c r="BJ58" s="100"/>
      <c r="BK58" s="101"/>
      <c r="BL58" s="99">
        <v>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18000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2271</v>
      </c>
      <c r="B59" s="93"/>
      <c r="C59" s="93"/>
      <c r="D59" s="94"/>
      <c r="E59" s="95" t="s">
        <v>181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94330</v>
      </c>
      <c r="V59" s="100"/>
      <c r="W59" s="100"/>
      <c r="X59" s="100"/>
      <c r="Y59" s="101"/>
      <c r="Z59" s="99">
        <v>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94330</v>
      </c>
      <c r="AJ59" s="100"/>
      <c r="AK59" s="100"/>
      <c r="AL59" s="100"/>
      <c r="AM59" s="101"/>
      <c r="AN59" s="99">
        <v>80000</v>
      </c>
      <c r="AO59" s="100"/>
      <c r="AP59" s="100"/>
      <c r="AQ59" s="100"/>
      <c r="AR59" s="101"/>
      <c r="AS59" s="99">
        <v>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80000</v>
      </c>
      <c r="BC59" s="100"/>
      <c r="BD59" s="100"/>
      <c r="BE59" s="100"/>
      <c r="BF59" s="101"/>
      <c r="BG59" s="99">
        <v>117400</v>
      </c>
      <c r="BH59" s="100"/>
      <c r="BI59" s="100"/>
      <c r="BJ59" s="100"/>
      <c r="BK59" s="101"/>
      <c r="BL59" s="99">
        <v>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117400</v>
      </c>
      <c r="BV59" s="100"/>
      <c r="BW59" s="100"/>
      <c r="BX59" s="100"/>
      <c r="BY59" s="101"/>
    </row>
    <row r="60" spans="1:79" s="102" customFormat="1" ht="12.75" customHeight="1" x14ac:dyDescent="0.2">
      <c r="A60" s="92">
        <v>2272</v>
      </c>
      <c r="B60" s="93"/>
      <c r="C60" s="93"/>
      <c r="D60" s="94"/>
      <c r="E60" s="95" t="s">
        <v>182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9">
        <v>7000</v>
      </c>
      <c r="V60" s="100"/>
      <c r="W60" s="100"/>
      <c r="X60" s="100"/>
      <c r="Y60" s="101"/>
      <c r="Z60" s="99">
        <v>0</v>
      </c>
      <c r="AA60" s="100"/>
      <c r="AB60" s="100"/>
      <c r="AC60" s="100"/>
      <c r="AD60" s="101"/>
      <c r="AE60" s="99">
        <v>0</v>
      </c>
      <c r="AF60" s="100"/>
      <c r="AG60" s="100"/>
      <c r="AH60" s="101"/>
      <c r="AI60" s="99">
        <f>IF(ISNUMBER(U60),U60,0)+IF(ISNUMBER(Z60),Z60,0)</f>
        <v>7000</v>
      </c>
      <c r="AJ60" s="100"/>
      <c r="AK60" s="100"/>
      <c r="AL60" s="100"/>
      <c r="AM60" s="101"/>
      <c r="AN60" s="99">
        <v>5000</v>
      </c>
      <c r="AO60" s="100"/>
      <c r="AP60" s="100"/>
      <c r="AQ60" s="100"/>
      <c r="AR60" s="101"/>
      <c r="AS60" s="99">
        <v>0</v>
      </c>
      <c r="AT60" s="100"/>
      <c r="AU60" s="100"/>
      <c r="AV60" s="100"/>
      <c r="AW60" s="101"/>
      <c r="AX60" s="99">
        <v>0</v>
      </c>
      <c r="AY60" s="100"/>
      <c r="AZ60" s="100"/>
      <c r="BA60" s="101"/>
      <c r="BB60" s="99">
        <f>IF(ISNUMBER(AN60),AN60,0)+IF(ISNUMBER(AS60),AS60,0)</f>
        <v>5000</v>
      </c>
      <c r="BC60" s="100"/>
      <c r="BD60" s="100"/>
      <c r="BE60" s="100"/>
      <c r="BF60" s="101"/>
      <c r="BG60" s="99">
        <v>5000</v>
      </c>
      <c r="BH60" s="100"/>
      <c r="BI60" s="100"/>
      <c r="BJ60" s="100"/>
      <c r="BK60" s="101"/>
      <c r="BL60" s="99">
        <v>0</v>
      </c>
      <c r="BM60" s="100"/>
      <c r="BN60" s="100"/>
      <c r="BO60" s="100"/>
      <c r="BP60" s="101"/>
      <c r="BQ60" s="99">
        <v>0</v>
      </c>
      <c r="BR60" s="100"/>
      <c r="BS60" s="100"/>
      <c r="BT60" s="101"/>
      <c r="BU60" s="99">
        <f>IF(ISNUMBER(BG60),BG60,0)+IF(ISNUMBER(BL60),BL60,0)</f>
        <v>5000</v>
      </c>
      <c r="BV60" s="100"/>
      <c r="BW60" s="100"/>
      <c r="BX60" s="100"/>
      <c r="BY60" s="101"/>
    </row>
    <row r="61" spans="1:79" s="102" customFormat="1" ht="12.75" customHeight="1" x14ac:dyDescent="0.2">
      <c r="A61" s="92">
        <v>2273</v>
      </c>
      <c r="B61" s="93"/>
      <c r="C61" s="93"/>
      <c r="D61" s="94"/>
      <c r="E61" s="95" t="s">
        <v>183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9">
        <v>16680</v>
      </c>
      <c r="V61" s="100"/>
      <c r="W61" s="100"/>
      <c r="X61" s="100"/>
      <c r="Y61" s="101"/>
      <c r="Z61" s="99">
        <v>0</v>
      </c>
      <c r="AA61" s="100"/>
      <c r="AB61" s="100"/>
      <c r="AC61" s="100"/>
      <c r="AD61" s="101"/>
      <c r="AE61" s="99">
        <v>0</v>
      </c>
      <c r="AF61" s="100"/>
      <c r="AG61" s="100"/>
      <c r="AH61" s="101"/>
      <c r="AI61" s="99">
        <f>IF(ISNUMBER(U61),U61,0)+IF(ISNUMBER(Z61),Z61,0)</f>
        <v>16680</v>
      </c>
      <c r="AJ61" s="100"/>
      <c r="AK61" s="100"/>
      <c r="AL61" s="100"/>
      <c r="AM61" s="101"/>
      <c r="AN61" s="99">
        <v>32600</v>
      </c>
      <c r="AO61" s="100"/>
      <c r="AP61" s="100"/>
      <c r="AQ61" s="100"/>
      <c r="AR61" s="101"/>
      <c r="AS61" s="99">
        <v>0</v>
      </c>
      <c r="AT61" s="100"/>
      <c r="AU61" s="100"/>
      <c r="AV61" s="100"/>
      <c r="AW61" s="101"/>
      <c r="AX61" s="99">
        <v>0</v>
      </c>
      <c r="AY61" s="100"/>
      <c r="AZ61" s="100"/>
      <c r="BA61" s="101"/>
      <c r="BB61" s="99">
        <f>IF(ISNUMBER(AN61),AN61,0)+IF(ISNUMBER(AS61),AS61,0)</f>
        <v>32600</v>
      </c>
      <c r="BC61" s="100"/>
      <c r="BD61" s="100"/>
      <c r="BE61" s="100"/>
      <c r="BF61" s="101"/>
      <c r="BG61" s="99">
        <v>63600</v>
      </c>
      <c r="BH61" s="100"/>
      <c r="BI61" s="100"/>
      <c r="BJ61" s="100"/>
      <c r="BK61" s="101"/>
      <c r="BL61" s="99">
        <v>0</v>
      </c>
      <c r="BM61" s="100"/>
      <c r="BN61" s="100"/>
      <c r="BO61" s="100"/>
      <c r="BP61" s="101"/>
      <c r="BQ61" s="99">
        <v>0</v>
      </c>
      <c r="BR61" s="100"/>
      <c r="BS61" s="100"/>
      <c r="BT61" s="101"/>
      <c r="BU61" s="99">
        <f>IF(ISNUMBER(BG61),BG61,0)+IF(ISNUMBER(BL61),BL61,0)</f>
        <v>63600</v>
      </c>
      <c r="BV61" s="100"/>
      <c r="BW61" s="100"/>
      <c r="BX61" s="100"/>
      <c r="BY61" s="101"/>
    </row>
    <row r="62" spans="1:79" s="102" customFormat="1" ht="12.75" customHeight="1" x14ac:dyDescent="0.2">
      <c r="A62" s="92">
        <v>2274</v>
      </c>
      <c r="B62" s="93"/>
      <c r="C62" s="93"/>
      <c r="D62" s="94"/>
      <c r="E62" s="95" t="s">
        <v>184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9">
        <v>27300</v>
      </c>
      <c r="V62" s="100"/>
      <c r="W62" s="100"/>
      <c r="X62" s="100"/>
      <c r="Y62" s="101"/>
      <c r="Z62" s="99">
        <v>0</v>
      </c>
      <c r="AA62" s="100"/>
      <c r="AB62" s="100"/>
      <c r="AC62" s="100"/>
      <c r="AD62" s="101"/>
      <c r="AE62" s="99">
        <v>0</v>
      </c>
      <c r="AF62" s="100"/>
      <c r="AG62" s="100"/>
      <c r="AH62" s="101"/>
      <c r="AI62" s="99">
        <f>IF(ISNUMBER(U62),U62,0)+IF(ISNUMBER(Z62),Z62,0)</f>
        <v>27300</v>
      </c>
      <c r="AJ62" s="100"/>
      <c r="AK62" s="100"/>
      <c r="AL62" s="100"/>
      <c r="AM62" s="101"/>
      <c r="AN62" s="99">
        <v>20000</v>
      </c>
      <c r="AO62" s="100"/>
      <c r="AP62" s="100"/>
      <c r="AQ62" s="100"/>
      <c r="AR62" s="101"/>
      <c r="AS62" s="99">
        <v>0</v>
      </c>
      <c r="AT62" s="100"/>
      <c r="AU62" s="100"/>
      <c r="AV62" s="100"/>
      <c r="AW62" s="101"/>
      <c r="AX62" s="99">
        <v>0</v>
      </c>
      <c r="AY62" s="100"/>
      <c r="AZ62" s="100"/>
      <c r="BA62" s="101"/>
      <c r="BB62" s="99">
        <f>IF(ISNUMBER(AN62),AN62,0)+IF(ISNUMBER(AS62),AS62,0)</f>
        <v>20000</v>
      </c>
      <c r="BC62" s="100"/>
      <c r="BD62" s="100"/>
      <c r="BE62" s="100"/>
      <c r="BF62" s="101"/>
      <c r="BG62" s="99">
        <v>30000</v>
      </c>
      <c r="BH62" s="100"/>
      <c r="BI62" s="100"/>
      <c r="BJ62" s="100"/>
      <c r="BK62" s="101"/>
      <c r="BL62" s="99">
        <v>0</v>
      </c>
      <c r="BM62" s="100"/>
      <c r="BN62" s="100"/>
      <c r="BO62" s="100"/>
      <c r="BP62" s="101"/>
      <c r="BQ62" s="99">
        <v>0</v>
      </c>
      <c r="BR62" s="100"/>
      <c r="BS62" s="100"/>
      <c r="BT62" s="101"/>
      <c r="BU62" s="99">
        <f>IF(ISNUMBER(BG62),BG62,0)+IF(ISNUMBER(BL62),BL62,0)</f>
        <v>30000</v>
      </c>
      <c r="BV62" s="100"/>
      <c r="BW62" s="100"/>
      <c r="BX62" s="100"/>
      <c r="BY62" s="101"/>
    </row>
    <row r="63" spans="1:79" s="102" customFormat="1" ht="25.5" customHeight="1" x14ac:dyDescent="0.2">
      <c r="A63" s="92">
        <v>2275</v>
      </c>
      <c r="B63" s="93"/>
      <c r="C63" s="93"/>
      <c r="D63" s="94"/>
      <c r="E63" s="95" t="s">
        <v>185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7"/>
      <c r="U63" s="99">
        <v>25673</v>
      </c>
      <c r="V63" s="100"/>
      <c r="W63" s="100"/>
      <c r="X63" s="100"/>
      <c r="Y63" s="101"/>
      <c r="Z63" s="99">
        <v>0</v>
      </c>
      <c r="AA63" s="100"/>
      <c r="AB63" s="100"/>
      <c r="AC63" s="100"/>
      <c r="AD63" s="101"/>
      <c r="AE63" s="99">
        <v>0</v>
      </c>
      <c r="AF63" s="100"/>
      <c r="AG63" s="100"/>
      <c r="AH63" s="101"/>
      <c r="AI63" s="99">
        <f>IF(ISNUMBER(U63),U63,0)+IF(ISNUMBER(Z63),Z63,0)</f>
        <v>25673</v>
      </c>
      <c r="AJ63" s="100"/>
      <c r="AK63" s="100"/>
      <c r="AL63" s="100"/>
      <c r="AM63" s="101"/>
      <c r="AN63" s="99">
        <v>21000</v>
      </c>
      <c r="AO63" s="100"/>
      <c r="AP63" s="100"/>
      <c r="AQ63" s="100"/>
      <c r="AR63" s="101"/>
      <c r="AS63" s="99">
        <v>0</v>
      </c>
      <c r="AT63" s="100"/>
      <c r="AU63" s="100"/>
      <c r="AV63" s="100"/>
      <c r="AW63" s="101"/>
      <c r="AX63" s="99">
        <v>0</v>
      </c>
      <c r="AY63" s="100"/>
      <c r="AZ63" s="100"/>
      <c r="BA63" s="101"/>
      <c r="BB63" s="99">
        <f>IF(ISNUMBER(AN63),AN63,0)+IF(ISNUMBER(AS63),AS63,0)</f>
        <v>21000</v>
      </c>
      <c r="BC63" s="100"/>
      <c r="BD63" s="100"/>
      <c r="BE63" s="100"/>
      <c r="BF63" s="101"/>
      <c r="BG63" s="99">
        <v>25000</v>
      </c>
      <c r="BH63" s="100"/>
      <c r="BI63" s="100"/>
      <c r="BJ63" s="100"/>
      <c r="BK63" s="101"/>
      <c r="BL63" s="99">
        <v>0</v>
      </c>
      <c r="BM63" s="100"/>
      <c r="BN63" s="100"/>
      <c r="BO63" s="100"/>
      <c r="BP63" s="101"/>
      <c r="BQ63" s="99">
        <v>0</v>
      </c>
      <c r="BR63" s="100"/>
      <c r="BS63" s="100"/>
      <c r="BT63" s="101"/>
      <c r="BU63" s="99">
        <f>IF(ISNUMBER(BG63),BG63,0)+IF(ISNUMBER(BL63),BL63,0)</f>
        <v>25000</v>
      </c>
      <c r="BV63" s="100"/>
      <c r="BW63" s="100"/>
      <c r="BX63" s="100"/>
      <c r="BY63" s="101"/>
    </row>
    <row r="64" spans="1:79" s="102" customFormat="1" ht="38.25" customHeight="1" x14ac:dyDescent="0.2">
      <c r="A64" s="92">
        <v>2282</v>
      </c>
      <c r="B64" s="93"/>
      <c r="C64" s="93"/>
      <c r="D64" s="94"/>
      <c r="E64" s="95" t="s">
        <v>186</v>
      </c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7"/>
      <c r="U64" s="99">
        <v>0</v>
      </c>
      <c r="V64" s="100"/>
      <c r="W64" s="100"/>
      <c r="X64" s="100"/>
      <c r="Y64" s="101"/>
      <c r="Z64" s="99">
        <v>0</v>
      </c>
      <c r="AA64" s="100"/>
      <c r="AB64" s="100"/>
      <c r="AC64" s="100"/>
      <c r="AD64" s="101"/>
      <c r="AE64" s="99">
        <v>0</v>
      </c>
      <c r="AF64" s="100"/>
      <c r="AG64" s="100"/>
      <c r="AH64" s="101"/>
      <c r="AI64" s="99">
        <f>IF(ISNUMBER(U64),U64,0)+IF(ISNUMBER(Z64),Z64,0)</f>
        <v>0</v>
      </c>
      <c r="AJ64" s="100"/>
      <c r="AK64" s="100"/>
      <c r="AL64" s="100"/>
      <c r="AM64" s="101"/>
      <c r="AN64" s="99">
        <v>2000</v>
      </c>
      <c r="AO64" s="100"/>
      <c r="AP64" s="100"/>
      <c r="AQ64" s="100"/>
      <c r="AR64" s="101"/>
      <c r="AS64" s="99">
        <v>0</v>
      </c>
      <c r="AT64" s="100"/>
      <c r="AU64" s="100"/>
      <c r="AV64" s="100"/>
      <c r="AW64" s="101"/>
      <c r="AX64" s="99">
        <v>0</v>
      </c>
      <c r="AY64" s="100"/>
      <c r="AZ64" s="100"/>
      <c r="BA64" s="101"/>
      <c r="BB64" s="99">
        <f>IF(ISNUMBER(AN64),AN64,0)+IF(ISNUMBER(AS64),AS64,0)</f>
        <v>2000</v>
      </c>
      <c r="BC64" s="100"/>
      <c r="BD64" s="100"/>
      <c r="BE64" s="100"/>
      <c r="BF64" s="101"/>
      <c r="BG64" s="99">
        <v>5000</v>
      </c>
      <c r="BH64" s="100"/>
      <c r="BI64" s="100"/>
      <c r="BJ64" s="100"/>
      <c r="BK64" s="101"/>
      <c r="BL64" s="99">
        <v>0</v>
      </c>
      <c r="BM64" s="100"/>
      <c r="BN64" s="100"/>
      <c r="BO64" s="100"/>
      <c r="BP64" s="101"/>
      <c r="BQ64" s="99">
        <v>0</v>
      </c>
      <c r="BR64" s="100"/>
      <c r="BS64" s="100"/>
      <c r="BT64" s="101"/>
      <c r="BU64" s="99">
        <f>IF(ISNUMBER(BG64),BG64,0)+IF(ISNUMBER(BL64),BL64,0)</f>
        <v>5000</v>
      </c>
      <c r="BV64" s="100"/>
      <c r="BW64" s="100"/>
      <c r="BX64" s="100"/>
      <c r="BY64" s="101"/>
    </row>
    <row r="65" spans="1:79" s="102" customFormat="1" ht="12.75" customHeight="1" x14ac:dyDescent="0.2">
      <c r="A65" s="92">
        <v>2800</v>
      </c>
      <c r="B65" s="93"/>
      <c r="C65" s="93"/>
      <c r="D65" s="94"/>
      <c r="E65" s="95" t="s">
        <v>187</v>
      </c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7"/>
      <c r="U65" s="99">
        <v>4000</v>
      </c>
      <c r="V65" s="100"/>
      <c r="W65" s="100"/>
      <c r="X65" s="100"/>
      <c r="Y65" s="101"/>
      <c r="Z65" s="99">
        <v>0</v>
      </c>
      <c r="AA65" s="100"/>
      <c r="AB65" s="100"/>
      <c r="AC65" s="100"/>
      <c r="AD65" s="101"/>
      <c r="AE65" s="99">
        <v>0</v>
      </c>
      <c r="AF65" s="100"/>
      <c r="AG65" s="100"/>
      <c r="AH65" s="101"/>
      <c r="AI65" s="99">
        <f>IF(ISNUMBER(U65),U65,0)+IF(ISNUMBER(Z65),Z65,0)</f>
        <v>4000</v>
      </c>
      <c r="AJ65" s="100"/>
      <c r="AK65" s="100"/>
      <c r="AL65" s="100"/>
      <c r="AM65" s="101"/>
      <c r="AN65" s="99">
        <v>7000</v>
      </c>
      <c r="AO65" s="100"/>
      <c r="AP65" s="100"/>
      <c r="AQ65" s="100"/>
      <c r="AR65" s="101"/>
      <c r="AS65" s="99">
        <v>0</v>
      </c>
      <c r="AT65" s="100"/>
      <c r="AU65" s="100"/>
      <c r="AV65" s="100"/>
      <c r="AW65" s="101"/>
      <c r="AX65" s="99">
        <v>0</v>
      </c>
      <c r="AY65" s="100"/>
      <c r="AZ65" s="100"/>
      <c r="BA65" s="101"/>
      <c r="BB65" s="99">
        <f>IF(ISNUMBER(AN65),AN65,0)+IF(ISNUMBER(AS65),AS65,0)</f>
        <v>7000</v>
      </c>
      <c r="BC65" s="100"/>
      <c r="BD65" s="100"/>
      <c r="BE65" s="100"/>
      <c r="BF65" s="101"/>
      <c r="BG65" s="99">
        <v>5700</v>
      </c>
      <c r="BH65" s="100"/>
      <c r="BI65" s="100"/>
      <c r="BJ65" s="100"/>
      <c r="BK65" s="101"/>
      <c r="BL65" s="99">
        <v>0</v>
      </c>
      <c r="BM65" s="100"/>
      <c r="BN65" s="100"/>
      <c r="BO65" s="100"/>
      <c r="BP65" s="101"/>
      <c r="BQ65" s="99">
        <v>0</v>
      </c>
      <c r="BR65" s="100"/>
      <c r="BS65" s="100"/>
      <c r="BT65" s="101"/>
      <c r="BU65" s="99">
        <f>IF(ISNUMBER(BG65),BG65,0)+IF(ISNUMBER(BL65),BL65,0)</f>
        <v>5700</v>
      </c>
      <c r="BV65" s="100"/>
      <c r="BW65" s="100"/>
      <c r="BX65" s="100"/>
      <c r="BY65" s="101"/>
    </row>
    <row r="66" spans="1:79" s="102" customFormat="1" ht="25.5" customHeight="1" x14ac:dyDescent="0.2">
      <c r="A66" s="92">
        <v>3110</v>
      </c>
      <c r="B66" s="93"/>
      <c r="C66" s="93"/>
      <c r="D66" s="94"/>
      <c r="E66" s="95" t="s">
        <v>188</v>
      </c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7"/>
      <c r="U66" s="99">
        <v>0</v>
      </c>
      <c r="V66" s="100"/>
      <c r="W66" s="100"/>
      <c r="X66" s="100"/>
      <c r="Y66" s="101"/>
      <c r="Z66" s="99">
        <v>215900</v>
      </c>
      <c r="AA66" s="100"/>
      <c r="AB66" s="100"/>
      <c r="AC66" s="100"/>
      <c r="AD66" s="101"/>
      <c r="AE66" s="99">
        <v>0</v>
      </c>
      <c r="AF66" s="100"/>
      <c r="AG66" s="100"/>
      <c r="AH66" s="101"/>
      <c r="AI66" s="99">
        <f>IF(ISNUMBER(U66),U66,0)+IF(ISNUMBER(Z66),Z66,0)</f>
        <v>215900</v>
      </c>
      <c r="AJ66" s="100"/>
      <c r="AK66" s="100"/>
      <c r="AL66" s="100"/>
      <c r="AM66" s="101"/>
      <c r="AN66" s="99">
        <v>0</v>
      </c>
      <c r="AO66" s="100"/>
      <c r="AP66" s="100"/>
      <c r="AQ66" s="100"/>
      <c r="AR66" s="101"/>
      <c r="AS66" s="99">
        <v>0</v>
      </c>
      <c r="AT66" s="100"/>
      <c r="AU66" s="100"/>
      <c r="AV66" s="100"/>
      <c r="AW66" s="101"/>
      <c r="AX66" s="99">
        <v>0</v>
      </c>
      <c r="AY66" s="100"/>
      <c r="AZ66" s="100"/>
      <c r="BA66" s="101"/>
      <c r="BB66" s="99">
        <f>IF(ISNUMBER(AN66),AN66,0)+IF(ISNUMBER(AS66),AS66,0)</f>
        <v>0</v>
      </c>
      <c r="BC66" s="100"/>
      <c r="BD66" s="100"/>
      <c r="BE66" s="100"/>
      <c r="BF66" s="101"/>
      <c r="BG66" s="99">
        <v>0</v>
      </c>
      <c r="BH66" s="100"/>
      <c r="BI66" s="100"/>
      <c r="BJ66" s="100"/>
      <c r="BK66" s="101"/>
      <c r="BL66" s="99">
        <v>0</v>
      </c>
      <c r="BM66" s="100"/>
      <c r="BN66" s="100"/>
      <c r="BO66" s="100"/>
      <c r="BP66" s="101"/>
      <c r="BQ66" s="99">
        <v>0</v>
      </c>
      <c r="BR66" s="100"/>
      <c r="BS66" s="100"/>
      <c r="BT66" s="101"/>
      <c r="BU66" s="99">
        <f>IF(ISNUMBER(BG66),BG66,0)+IF(ISNUMBER(BL66),BL66,0)</f>
        <v>0</v>
      </c>
      <c r="BV66" s="100"/>
      <c r="BW66" s="100"/>
      <c r="BX66" s="100"/>
      <c r="BY66" s="101"/>
    </row>
    <row r="67" spans="1:79" s="102" customFormat="1" ht="12.75" customHeight="1" x14ac:dyDescent="0.2">
      <c r="A67" s="92">
        <v>3132</v>
      </c>
      <c r="B67" s="93"/>
      <c r="C67" s="93"/>
      <c r="D67" s="94"/>
      <c r="E67" s="95" t="s">
        <v>189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7"/>
      <c r="U67" s="99">
        <v>0</v>
      </c>
      <c r="V67" s="100"/>
      <c r="W67" s="100"/>
      <c r="X67" s="100"/>
      <c r="Y67" s="101"/>
      <c r="Z67" s="99">
        <v>325205</v>
      </c>
      <c r="AA67" s="100"/>
      <c r="AB67" s="100"/>
      <c r="AC67" s="100"/>
      <c r="AD67" s="101"/>
      <c r="AE67" s="99">
        <v>0</v>
      </c>
      <c r="AF67" s="100"/>
      <c r="AG67" s="100"/>
      <c r="AH67" s="101"/>
      <c r="AI67" s="99">
        <f>IF(ISNUMBER(U67),U67,0)+IF(ISNUMBER(Z67),Z67,0)</f>
        <v>325205</v>
      </c>
      <c r="AJ67" s="100"/>
      <c r="AK67" s="100"/>
      <c r="AL67" s="100"/>
      <c r="AM67" s="101"/>
      <c r="AN67" s="99">
        <v>0</v>
      </c>
      <c r="AO67" s="100"/>
      <c r="AP67" s="100"/>
      <c r="AQ67" s="100"/>
      <c r="AR67" s="101"/>
      <c r="AS67" s="99">
        <v>0</v>
      </c>
      <c r="AT67" s="100"/>
      <c r="AU67" s="100"/>
      <c r="AV67" s="100"/>
      <c r="AW67" s="101"/>
      <c r="AX67" s="99">
        <v>0</v>
      </c>
      <c r="AY67" s="100"/>
      <c r="AZ67" s="100"/>
      <c r="BA67" s="101"/>
      <c r="BB67" s="99">
        <f>IF(ISNUMBER(AN67),AN67,0)+IF(ISNUMBER(AS67),AS67,0)</f>
        <v>0</v>
      </c>
      <c r="BC67" s="100"/>
      <c r="BD67" s="100"/>
      <c r="BE67" s="100"/>
      <c r="BF67" s="101"/>
      <c r="BG67" s="99">
        <v>0</v>
      </c>
      <c r="BH67" s="100"/>
      <c r="BI67" s="100"/>
      <c r="BJ67" s="100"/>
      <c r="BK67" s="101"/>
      <c r="BL67" s="99">
        <v>0</v>
      </c>
      <c r="BM67" s="100"/>
      <c r="BN67" s="100"/>
      <c r="BO67" s="100"/>
      <c r="BP67" s="101"/>
      <c r="BQ67" s="99">
        <v>0</v>
      </c>
      <c r="BR67" s="100"/>
      <c r="BS67" s="100"/>
      <c r="BT67" s="101"/>
      <c r="BU67" s="99">
        <f>IF(ISNUMBER(BG67),BG67,0)+IF(ISNUMBER(BL67),BL67,0)</f>
        <v>0</v>
      </c>
      <c r="BV67" s="100"/>
      <c r="BW67" s="100"/>
      <c r="BX67" s="100"/>
      <c r="BY67" s="101"/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5"/>
      <c r="U68" s="107">
        <v>5316812</v>
      </c>
      <c r="V68" s="108"/>
      <c r="W68" s="108"/>
      <c r="X68" s="108"/>
      <c r="Y68" s="109"/>
      <c r="Z68" s="107">
        <v>548905</v>
      </c>
      <c r="AA68" s="108"/>
      <c r="AB68" s="108"/>
      <c r="AC68" s="108"/>
      <c r="AD68" s="109"/>
      <c r="AE68" s="107">
        <v>0</v>
      </c>
      <c r="AF68" s="108"/>
      <c r="AG68" s="108"/>
      <c r="AH68" s="109"/>
      <c r="AI68" s="107">
        <f>IF(ISNUMBER(U68),U68,0)+IF(ISNUMBER(Z68),Z68,0)</f>
        <v>5865717</v>
      </c>
      <c r="AJ68" s="108"/>
      <c r="AK68" s="108"/>
      <c r="AL68" s="108"/>
      <c r="AM68" s="109"/>
      <c r="AN68" s="107">
        <v>5597430</v>
      </c>
      <c r="AO68" s="108"/>
      <c r="AP68" s="108"/>
      <c r="AQ68" s="108"/>
      <c r="AR68" s="109"/>
      <c r="AS68" s="107">
        <v>15000</v>
      </c>
      <c r="AT68" s="108"/>
      <c r="AU68" s="108"/>
      <c r="AV68" s="108"/>
      <c r="AW68" s="109"/>
      <c r="AX68" s="107">
        <v>0</v>
      </c>
      <c r="AY68" s="108"/>
      <c r="AZ68" s="108"/>
      <c r="BA68" s="109"/>
      <c r="BB68" s="107">
        <f>IF(ISNUMBER(AN68),AN68,0)+IF(ISNUMBER(AS68),AS68,0)</f>
        <v>5612430</v>
      </c>
      <c r="BC68" s="108"/>
      <c r="BD68" s="108"/>
      <c r="BE68" s="108"/>
      <c r="BF68" s="109"/>
      <c r="BG68" s="107">
        <v>6906210</v>
      </c>
      <c r="BH68" s="108"/>
      <c r="BI68" s="108"/>
      <c r="BJ68" s="108"/>
      <c r="BK68" s="109"/>
      <c r="BL68" s="107">
        <v>8000</v>
      </c>
      <c r="BM68" s="108"/>
      <c r="BN68" s="108"/>
      <c r="BO68" s="108"/>
      <c r="BP68" s="109"/>
      <c r="BQ68" s="107">
        <v>0</v>
      </c>
      <c r="BR68" s="108"/>
      <c r="BS68" s="108"/>
      <c r="BT68" s="109"/>
      <c r="BU68" s="107">
        <f>IF(ISNUMBER(BG68),BG68,0)+IF(ISNUMBER(BL68),BL68,0)</f>
        <v>6914210</v>
      </c>
      <c r="BV68" s="108"/>
      <c r="BW68" s="108"/>
      <c r="BX68" s="108"/>
      <c r="BY68" s="109"/>
    </row>
    <row r="70" spans="1:79" ht="14.25" customHeight="1" x14ac:dyDescent="0.2">
      <c r="A70" s="43" t="s">
        <v>247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36" t="s">
        <v>19</v>
      </c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0" t="s">
        <v>235</v>
      </c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2"/>
      <c r="AN72" s="30" t="s">
        <v>238</v>
      </c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2"/>
      <c r="BG72" s="30" t="s">
        <v>245</v>
      </c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2"/>
    </row>
    <row r="73" spans="1:79" ht="51.75" customHeight="1" x14ac:dyDescent="12.75">
      <c r="A73" s="73"/>
      <c r="B73" s="74"/>
      <c r="C73" s="74"/>
      <c r="D73" s="74"/>
      <c r="E73" s="75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0" t="s">
        <v>4</v>
      </c>
      <c r="V73" s="31"/>
      <c r="W73" s="31"/>
      <c r="X73" s="31"/>
      <c r="Y73" s="32"/>
      <c r="Z73" s="30" t="s">
        <v>3</v>
      </c>
      <c r="AA73" s="31"/>
      <c r="AB73" s="31"/>
      <c r="AC73" s="31"/>
      <c r="AD73" s="32"/>
      <c r="AE73" s="47" t="s">
        <v>116</v>
      </c>
      <c r="AF73" s="48"/>
      <c r="AG73" s="48"/>
      <c r="AH73" s="49"/>
      <c r="AI73" s="30" t="s">
        <v>5</v>
      </c>
      <c r="AJ73" s="31"/>
      <c r="AK73" s="31"/>
      <c r="AL73" s="31"/>
      <c r="AM73" s="32"/>
      <c r="AN73" s="30" t="s">
        <v>4</v>
      </c>
      <c r="AO73" s="31"/>
      <c r="AP73" s="31"/>
      <c r="AQ73" s="31"/>
      <c r="AR73" s="32"/>
      <c r="AS73" s="30" t="s">
        <v>3</v>
      </c>
      <c r="AT73" s="31"/>
      <c r="AU73" s="31"/>
      <c r="AV73" s="31"/>
      <c r="AW73" s="32"/>
      <c r="AX73" s="47" t="s">
        <v>116</v>
      </c>
      <c r="AY73" s="48"/>
      <c r="AZ73" s="48"/>
      <c r="BA73" s="49"/>
      <c r="BB73" s="30" t="s">
        <v>96</v>
      </c>
      <c r="BC73" s="31"/>
      <c r="BD73" s="31"/>
      <c r="BE73" s="31"/>
      <c r="BF73" s="32"/>
      <c r="BG73" s="30" t="s">
        <v>4</v>
      </c>
      <c r="BH73" s="31"/>
      <c r="BI73" s="31"/>
      <c r="BJ73" s="31"/>
      <c r="BK73" s="32"/>
      <c r="BL73" s="30" t="s">
        <v>3</v>
      </c>
      <c r="BM73" s="31"/>
      <c r="BN73" s="31"/>
      <c r="BO73" s="31"/>
      <c r="BP73" s="32"/>
      <c r="BQ73" s="47" t="s">
        <v>116</v>
      </c>
      <c r="BR73" s="48"/>
      <c r="BS73" s="48"/>
      <c r="BT73" s="49"/>
      <c r="BU73" s="36" t="s">
        <v>97</v>
      </c>
      <c r="BV73" s="36"/>
      <c r="BW73" s="36"/>
      <c r="BX73" s="36"/>
      <c r="BY73" s="36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2"/>
      <c r="U74" s="30">
        <v>3</v>
      </c>
      <c r="V74" s="31"/>
      <c r="W74" s="31"/>
      <c r="X74" s="31"/>
      <c r="Y74" s="32"/>
      <c r="Z74" s="30">
        <v>4</v>
      </c>
      <c r="AA74" s="31"/>
      <c r="AB74" s="31"/>
      <c r="AC74" s="31"/>
      <c r="AD74" s="32"/>
      <c r="AE74" s="30">
        <v>5</v>
      </c>
      <c r="AF74" s="31"/>
      <c r="AG74" s="31"/>
      <c r="AH74" s="32"/>
      <c r="AI74" s="30">
        <v>6</v>
      </c>
      <c r="AJ74" s="31"/>
      <c r="AK74" s="31"/>
      <c r="AL74" s="31"/>
      <c r="AM74" s="32"/>
      <c r="AN74" s="30">
        <v>7</v>
      </c>
      <c r="AO74" s="31"/>
      <c r="AP74" s="31"/>
      <c r="AQ74" s="31"/>
      <c r="AR74" s="32"/>
      <c r="AS74" s="30">
        <v>8</v>
      </c>
      <c r="AT74" s="31"/>
      <c r="AU74" s="31"/>
      <c r="AV74" s="31"/>
      <c r="AW74" s="32"/>
      <c r="AX74" s="30">
        <v>9</v>
      </c>
      <c r="AY74" s="31"/>
      <c r="AZ74" s="31"/>
      <c r="BA74" s="32"/>
      <c r="BB74" s="30">
        <v>10</v>
      </c>
      <c r="BC74" s="31"/>
      <c r="BD74" s="31"/>
      <c r="BE74" s="31"/>
      <c r="BF74" s="32"/>
      <c r="BG74" s="30">
        <v>11</v>
      </c>
      <c r="BH74" s="31"/>
      <c r="BI74" s="31"/>
      <c r="BJ74" s="31"/>
      <c r="BK74" s="32"/>
      <c r="BL74" s="30">
        <v>12</v>
      </c>
      <c r="BM74" s="31"/>
      <c r="BN74" s="31"/>
      <c r="BO74" s="31"/>
      <c r="BP74" s="32"/>
      <c r="BQ74" s="30">
        <v>13</v>
      </c>
      <c r="BR74" s="31"/>
      <c r="BS74" s="31"/>
      <c r="BT74" s="32"/>
      <c r="BU74" s="36">
        <v>14</v>
      </c>
      <c r="BV74" s="36"/>
      <c r="BW74" s="36"/>
      <c r="BX74" s="36"/>
      <c r="BY74" s="36"/>
    </row>
    <row r="75" spans="1:79" s="1" customFormat="1" ht="13.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5"/>
      <c r="U75" s="33" t="s">
        <v>65</v>
      </c>
      <c r="V75" s="34"/>
      <c r="W75" s="34"/>
      <c r="X75" s="34"/>
      <c r="Y75" s="35"/>
      <c r="Z75" s="33" t="s">
        <v>66</v>
      </c>
      <c r="AA75" s="34"/>
      <c r="AB75" s="34"/>
      <c r="AC75" s="34"/>
      <c r="AD75" s="35"/>
      <c r="AE75" s="33" t="s">
        <v>91</v>
      </c>
      <c r="AF75" s="34"/>
      <c r="AG75" s="34"/>
      <c r="AH75" s="35"/>
      <c r="AI75" s="51" t="s">
        <v>170</v>
      </c>
      <c r="AJ75" s="52"/>
      <c r="AK75" s="52"/>
      <c r="AL75" s="52"/>
      <c r="AM75" s="53"/>
      <c r="AN75" s="33" t="s">
        <v>67</v>
      </c>
      <c r="AO75" s="34"/>
      <c r="AP75" s="34"/>
      <c r="AQ75" s="34"/>
      <c r="AR75" s="35"/>
      <c r="AS75" s="33" t="s">
        <v>68</v>
      </c>
      <c r="AT75" s="34"/>
      <c r="AU75" s="34"/>
      <c r="AV75" s="34"/>
      <c r="AW75" s="35"/>
      <c r="AX75" s="33" t="s">
        <v>92</v>
      </c>
      <c r="AY75" s="34"/>
      <c r="AZ75" s="34"/>
      <c r="BA75" s="35"/>
      <c r="BB75" s="51" t="s">
        <v>170</v>
      </c>
      <c r="BC75" s="52"/>
      <c r="BD75" s="52"/>
      <c r="BE75" s="52"/>
      <c r="BF75" s="53"/>
      <c r="BG75" s="33" t="s">
        <v>58</v>
      </c>
      <c r="BH75" s="34"/>
      <c r="BI75" s="34"/>
      <c r="BJ75" s="34"/>
      <c r="BK75" s="35"/>
      <c r="BL75" s="33" t="s">
        <v>59</v>
      </c>
      <c r="BM75" s="34"/>
      <c r="BN75" s="34"/>
      <c r="BO75" s="34"/>
      <c r="BP75" s="35"/>
      <c r="BQ75" s="33" t="s">
        <v>93</v>
      </c>
      <c r="BR75" s="34"/>
      <c r="BS75" s="34"/>
      <c r="BT75" s="35"/>
      <c r="BU75" s="45" t="s">
        <v>170</v>
      </c>
      <c r="BV75" s="45"/>
      <c r="BW75" s="45"/>
      <c r="BX75" s="45"/>
      <c r="BY75" s="45"/>
      <c r="CA75" t="s">
        <v>27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9"/>
      <c r="U76" s="107"/>
      <c r="V76" s="108"/>
      <c r="W76" s="108"/>
      <c r="X76" s="108"/>
      <c r="Y76" s="109"/>
      <c r="Z76" s="107"/>
      <c r="AA76" s="108"/>
      <c r="AB76" s="108"/>
      <c r="AC76" s="108"/>
      <c r="AD76" s="109"/>
      <c r="AE76" s="107"/>
      <c r="AF76" s="108"/>
      <c r="AG76" s="108"/>
      <c r="AH76" s="109"/>
      <c r="AI76" s="107">
        <f>IF(ISNUMBER(U76),U76,0)+IF(ISNUMBER(Z76),Z76,0)</f>
        <v>0</v>
      </c>
      <c r="AJ76" s="108"/>
      <c r="AK76" s="108"/>
      <c r="AL76" s="108"/>
      <c r="AM76" s="109"/>
      <c r="AN76" s="107"/>
      <c r="AO76" s="108"/>
      <c r="AP76" s="108"/>
      <c r="AQ76" s="108"/>
      <c r="AR76" s="109"/>
      <c r="AS76" s="107"/>
      <c r="AT76" s="108"/>
      <c r="AU76" s="108"/>
      <c r="AV76" s="108"/>
      <c r="AW76" s="109"/>
      <c r="AX76" s="107"/>
      <c r="AY76" s="108"/>
      <c r="AZ76" s="108"/>
      <c r="BA76" s="109"/>
      <c r="BB76" s="107">
        <f>IF(ISNUMBER(AN76),AN76,0)+IF(ISNUMBER(AS76),AS76,0)</f>
        <v>0</v>
      </c>
      <c r="BC76" s="108"/>
      <c r="BD76" s="108"/>
      <c r="BE76" s="108"/>
      <c r="BF76" s="109"/>
      <c r="BG76" s="107"/>
      <c r="BH76" s="108"/>
      <c r="BI76" s="108"/>
      <c r="BJ76" s="108"/>
      <c r="BK76" s="109"/>
      <c r="BL76" s="107"/>
      <c r="BM76" s="108"/>
      <c r="BN76" s="108"/>
      <c r="BO76" s="108"/>
      <c r="BP76" s="109"/>
      <c r="BQ76" s="107"/>
      <c r="BR76" s="108"/>
      <c r="BS76" s="108"/>
      <c r="BT76" s="109"/>
      <c r="BU76" s="107">
        <f>IF(ISNUMBER(BG76),BG76,0)+IF(ISNUMBER(BL76),BL76,0)</f>
        <v>0</v>
      </c>
      <c r="BV76" s="108"/>
      <c r="BW76" s="108"/>
      <c r="BX76" s="108"/>
      <c r="BY76" s="109"/>
      <c r="CA76" s="6" t="s">
        <v>28</v>
      </c>
    </row>
    <row r="78" spans="1:79" ht="14.25" customHeight="1" x14ac:dyDescent="0.2">
      <c r="A78" s="43" t="s">
        <v>262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</row>
    <row r="79" spans="1:79" ht="15" customHeight="1" x14ac:dyDescent="0.2">
      <c r="A79" s="54" t="s">
        <v>234</v>
      </c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</row>
    <row r="80" spans="1:79" ht="23.1" customHeight="1" x14ac:dyDescent="0.2">
      <c r="A80" s="70" t="s">
        <v>118</v>
      </c>
      <c r="B80" s="71"/>
      <c r="C80" s="71"/>
      <c r="D80" s="72"/>
      <c r="E80" s="64" t="s">
        <v>19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6"/>
      <c r="X80" s="30" t="s">
        <v>256</v>
      </c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2"/>
      <c r="AR80" s="36" t="s">
        <v>261</v>
      </c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</row>
    <row r="81" spans="1:79" ht="48.75" customHeight="1" x14ac:dyDescent="0.2">
      <c r="A81" s="73"/>
      <c r="B81" s="74"/>
      <c r="C81" s="74"/>
      <c r="D81" s="75"/>
      <c r="E81" s="67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9"/>
      <c r="X81" s="64" t="s">
        <v>4</v>
      </c>
      <c r="Y81" s="65"/>
      <c r="Z81" s="65"/>
      <c r="AA81" s="65"/>
      <c r="AB81" s="66"/>
      <c r="AC81" s="64" t="s">
        <v>3</v>
      </c>
      <c r="AD81" s="65"/>
      <c r="AE81" s="65"/>
      <c r="AF81" s="65"/>
      <c r="AG81" s="66"/>
      <c r="AH81" s="47" t="s">
        <v>116</v>
      </c>
      <c r="AI81" s="48"/>
      <c r="AJ81" s="48"/>
      <c r="AK81" s="48"/>
      <c r="AL81" s="49"/>
      <c r="AM81" s="30" t="s">
        <v>5</v>
      </c>
      <c r="AN81" s="31"/>
      <c r="AO81" s="31"/>
      <c r="AP81" s="31"/>
      <c r="AQ81" s="32"/>
      <c r="AR81" s="30" t="s">
        <v>4</v>
      </c>
      <c r="AS81" s="31"/>
      <c r="AT81" s="31"/>
      <c r="AU81" s="31"/>
      <c r="AV81" s="32"/>
      <c r="AW81" s="30" t="s">
        <v>3</v>
      </c>
      <c r="AX81" s="31"/>
      <c r="AY81" s="31"/>
      <c r="AZ81" s="31"/>
      <c r="BA81" s="32"/>
      <c r="BB81" s="47" t="s">
        <v>116</v>
      </c>
      <c r="BC81" s="48"/>
      <c r="BD81" s="48"/>
      <c r="BE81" s="48"/>
      <c r="BF81" s="49"/>
      <c r="BG81" s="30" t="s">
        <v>96</v>
      </c>
      <c r="BH81" s="31"/>
      <c r="BI81" s="31"/>
      <c r="BJ81" s="31"/>
      <c r="BK81" s="32"/>
    </row>
    <row r="82" spans="1:79" ht="12.75" customHeight="1" x14ac:dyDescent="0.2">
      <c r="A82" s="30">
        <v>1</v>
      </c>
      <c r="B82" s="31"/>
      <c r="C82" s="31"/>
      <c r="D82" s="32"/>
      <c r="E82" s="30">
        <v>2</v>
      </c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2"/>
      <c r="X82" s="30">
        <v>3</v>
      </c>
      <c r="Y82" s="31"/>
      <c r="Z82" s="31"/>
      <c r="AA82" s="31"/>
      <c r="AB82" s="32"/>
      <c r="AC82" s="30">
        <v>4</v>
      </c>
      <c r="AD82" s="31"/>
      <c r="AE82" s="31"/>
      <c r="AF82" s="31"/>
      <c r="AG82" s="32"/>
      <c r="AH82" s="30">
        <v>5</v>
      </c>
      <c r="AI82" s="31"/>
      <c r="AJ82" s="31"/>
      <c r="AK82" s="31"/>
      <c r="AL82" s="32"/>
      <c r="AM82" s="30">
        <v>6</v>
      </c>
      <c r="AN82" s="31"/>
      <c r="AO82" s="31"/>
      <c r="AP82" s="31"/>
      <c r="AQ82" s="32"/>
      <c r="AR82" s="30">
        <v>7</v>
      </c>
      <c r="AS82" s="31"/>
      <c r="AT82" s="31"/>
      <c r="AU82" s="31"/>
      <c r="AV82" s="32"/>
      <c r="AW82" s="30">
        <v>8</v>
      </c>
      <c r="AX82" s="31"/>
      <c r="AY82" s="31"/>
      <c r="AZ82" s="31"/>
      <c r="BA82" s="32"/>
      <c r="BB82" s="30">
        <v>9</v>
      </c>
      <c r="BC82" s="31"/>
      <c r="BD82" s="31"/>
      <c r="BE82" s="31"/>
      <c r="BF82" s="32"/>
      <c r="BG82" s="30">
        <v>10</v>
      </c>
      <c r="BH82" s="31"/>
      <c r="BI82" s="31"/>
      <c r="BJ82" s="31"/>
      <c r="BK82" s="32"/>
    </row>
    <row r="83" spans="1:79" s="1" customFormat="1" ht="12.75" hidden="1" customHeight="1" x14ac:dyDescent="12.75">
      <c r="A83" s="33" t="s">
        <v>64</v>
      </c>
      <c r="B83" s="34"/>
      <c r="C83" s="34"/>
      <c r="D83" s="35"/>
      <c r="E83" s="33" t="s">
        <v>57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5"/>
      <c r="X83" s="83" t="s">
        <v>60</v>
      </c>
      <c r="Y83" s="84"/>
      <c r="Z83" s="84"/>
      <c r="AA83" s="84"/>
      <c r="AB83" s="85"/>
      <c r="AC83" s="83" t="s">
        <v>61</v>
      </c>
      <c r="AD83" s="84"/>
      <c r="AE83" s="84"/>
      <c r="AF83" s="84"/>
      <c r="AG83" s="85"/>
      <c r="AH83" s="33" t="s">
        <v>94</v>
      </c>
      <c r="AI83" s="34"/>
      <c r="AJ83" s="34"/>
      <c r="AK83" s="34"/>
      <c r="AL83" s="35"/>
      <c r="AM83" s="51" t="s">
        <v>171</v>
      </c>
      <c r="AN83" s="52"/>
      <c r="AO83" s="52"/>
      <c r="AP83" s="52"/>
      <c r="AQ83" s="53"/>
      <c r="AR83" s="33" t="s">
        <v>62</v>
      </c>
      <c r="AS83" s="34"/>
      <c r="AT83" s="34"/>
      <c r="AU83" s="34"/>
      <c r="AV83" s="35"/>
      <c r="AW83" s="33" t="s">
        <v>63</v>
      </c>
      <c r="AX83" s="34"/>
      <c r="AY83" s="34"/>
      <c r="AZ83" s="34"/>
      <c r="BA83" s="35"/>
      <c r="BB83" s="33" t="s">
        <v>95</v>
      </c>
      <c r="BC83" s="34"/>
      <c r="BD83" s="34"/>
      <c r="BE83" s="34"/>
      <c r="BF83" s="35"/>
      <c r="BG83" s="51" t="s">
        <v>171</v>
      </c>
      <c r="BH83" s="52"/>
      <c r="BI83" s="52"/>
      <c r="BJ83" s="52"/>
      <c r="BK83" s="53"/>
      <c r="CA83" t="s">
        <v>29</v>
      </c>
    </row>
    <row r="84" spans="1:79" s="102" customFormat="1" ht="12.75" customHeight="1" x14ac:dyDescent="0.2">
      <c r="A84" s="92">
        <v>2111</v>
      </c>
      <c r="B84" s="93"/>
      <c r="C84" s="93"/>
      <c r="D84" s="94"/>
      <c r="E84" s="95" t="s">
        <v>176</v>
      </c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7"/>
      <c r="X84" s="99">
        <v>5681814</v>
      </c>
      <c r="Y84" s="100"/>
      <c r="Z84" s="100"/>
      <c r="AA84" s="100"/>
      <c r="AB84" s="101"/>
      <c r="AC84" s="99">
        <v>0</v>
      </c>
      <c r="AD84" s="100"/>
      <c r="AE84" s="100"/>
      <c r="AF84" s="100"/>
      <c r="AG84" s="101"/>
      <c r="AH84" s="99">
        <v>0</v>
      </c>
      <c r="AI84" s="100"/>
      <c r="AJ84" s="100"/>
      <c r="AK84" s="100"/>
      <c r="AL84" s="101"/>
      <c r="AM84" s="99">
        <f>IF(ISNUMBER(X84),X84,0)+IF(ISNUMBER(AC84),AC84,0)</f>
        <v>5681814</v>
      </c>
      <c r="AN84" s="100"/>
      <c r="AO84" s="100"/>
      <c r="AP84" s="100"/>
      <c r="AQ84" s="101"/>
      <c r="AR84" s="99">
        <v>6085223</v>
      </c>
      <c r="AS84" s="100"/>
      <c r="AT84" s="100"/>
      <c r="AU84" s="100"/>
      <c r="AV84" s="101"/>
      <c r="AW84" s="99">
        <v>0</v>
      </c>
      <c r="AX84" s="100"/>
      <c r="AY84" s="100"/>
      <c r="AZ84" s="100"/>
      <c r="BA84" s="101"/>
      <c r="BB84" s="99">
        <v>0</v>
      </c>
      <c r="BC84" s="100"/>
      <c r="BD84" s="100"/>
      <c r="BE84" s="100"/>
      <c r="BF84" s="101"/>
      <c r="BG84" s="98">
        <f>IF(ISNUMBER(AR84),AR84,0)+IF(ISNUMBER(AW84),AW84,0)</f>
        <v>6085223</v>
      </c>
      <c r="BH84" s="98"/>
      <c r="BI84" s="98"/>
      <c r="BJ84" s="98"/>
      <c r="BK84" s="98"/>
      <c r="CA84" s="102" t="s">
        <v>30</v>
      </c>
    </row>
    <row r="85" spans="1:79" s="102" customFormat="1" ht="12.75" customHeight="1" x14ac:dyDescent="0.2">
      <c r="A85" s="92">
        <v>2120</v>
      </c>
      <c r="B85" s="93"/>
      <c r="C85" s="93"/>
      <c r="D85" s="94"/>
      <c r="E85" s="95" t="s">
        <v>177</v>
      </c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7"/>
      <c r="X85" s="99">
        <v>1249748</v>
      </c>
      <c r="Y85" s="100"/>
      <c r="Z85" s="100"/>
      <c r="AA85" s="100"/>
      <c r="AB85" s="101"/>
      <c r="AC85" s="99">
        <v>0</v>
      </c>
      <c r="AD85" s="100"/>
      <c r="AE85" s="100"/>
      <c r="AF85" s="100"/>
      <c r="AG85" s="101"/>
      <c r="AH85" s="99">
        <v>0</v>
      </c>
      <c r="AI85" s="100"/>
      <c r="AJ85" s="100"/>
      <c r="AK85" s="100"/>
      <c r="AL85" s="101"/>
      <c r="AM85" s="99">
        <f>IF(ISNUMBER(X85),X85,0)+IF(ISNUMBER(AC85),AC85,0)</f>
        <v>1249748</v>
      </c>
      <c r="AN85" s="100"/>
      <c r="AO85" s="100"/>
      <c r="AP85" s="100"/>
      <c r="AQ85" s="101"/>
      <c r="AR85" s="99">
        <v>1338480</v>
      </c>
      <c r="AS85" s="100"/>
      <c r="AT85" s="100"/>
      <c r="AU85" s="100"/>
      <c r="AV85" s="101"/>
      <c r="AW85" s="99">
        <v>0</v>
      </c>
      <c r="AX85" s="100"/>
      <c r="AY85" s="100"/>
      <c r="AZ85" s="100"/>
      <c r="BA85" s="101"/>
      <c r="BB85" s="99">
        <v>0</v>
      </c>
      <c r="BC85" s="100"/>
      <c r="BD85" s="100"/>
      <c r="BE85" s="100"/>
      <c r="BF85" s="101"/>
      <c r="BG85" s="98">
        <f>IF(ISNUMBER(AR85),AR85,0)+IF(ISNUMBER(AW85),AW85,0)</f>
        <v>1338480</v>
      </c>
      <c r="BH85" s="98"/>
      <c r="BI85" s="98"/>
      <c r="BJ85" s="98"/>
      <c r="BK85" s="98"/>
    </row>
    <row r="86" spans="1:79" s="102" customFormat="1" ht="12.75" customHeight="1" x14ac:dyDescent="0.2">
      <c r="A86" s="92">
        <v>2210</v>
      </c>
      <c r="B86" s="93"/>
      <c r="C86" s="93"/>
      <c r="D86" s="94"/>
      <c r="E86" s="95" t="s">
        <v>178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9">
        <v>54000</v>
      </c>
      <c r="Y86" s="100"/>
      <c r="Z86" s="100"/>
      <c r="AA86" s="100"/>
      <c r="AB86" s="101"/>
      <c r="AC86" s="99">
        <v>10000</v>
      </c>
      <c r="AD86" s="100"/>
      <c r="AE86" s="100"/>
      <c r="AF86" s="100"/>
      <c r="AG86" s="101"/>
      <c r="AH86" s="99">
        <v>0</v>
      </c>
      <c r="AI86" s="100"/>
      <c r="AJ86" s="100"/>
      <c r="AK86" s="100"/>
      <c r="AL86" s="101"/>
      <c r="AM86" s="99">
        <f>IF(ISNUMBER(X86),X86,0)+IF(ISNUMBER(AC86),AC86,0)</f>
        <v>64000</v>
      </c>
      <c r="AN86" s="100"/>
      <c r="AO86" s="100"/>
      <c r="AP86" s="100"/>
      <c r="AQ86" s="101"/>
      <c r="AR86" s="99">
        <v>57294</v>
      </c>
      <c r="AS86" s="100"/>
      <c r="AT86" s="100"/>
      <c r="AU86" s="100"/>
      <c r="AV86" s="101"/>
      <c r="AW86" s="99">
        <v>18151</v>
      </c>
      <c r="AX86" s="100"/>
      <c r="AY86" s="100"/>
      <c r="AZ86" s="100"/>
      <c r="BA86" s="101"/>
      <c r="BB86" s="99">
        <v>0</v>
      </c>
      <c r="BC86" s="100"/>
      <c r="BD86" s="100"/>
      <c r="BE86" s="100"/>
      <c r="BF86" s="101"/>
      <c r="BG86" s="98">
        <f>IF(ISNUMBER(AR86),AR86,0)+IF(ISNUMBER(AW86),AW86,0)</f>
        <v>75445</v>
      </c>
      <c r="BH86" s="98"/>
      <c r="BI86" s="98"/>
      <c r="BJ86" s="98"/>
      <c r="BK86" s="98"/>
    </row>
    <row r="87" spans="1:79" s="102" customFormat="1" ht="12.75" customHeight="1" x14ac:dyDescent="0.2">
      <c r="A87" s="92">
        <v>2240</v>
      </c>
      <c r="B87" s="93"/>
      <c r="C87" s="93"/>
      <c r="D87" s="94"/>
      <c r="E87" s="95" t="s">
        <v>179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9">
        <v>130140</v>
      </c>
      <c r="Y87" s="100"/>
      <c r="Z87" s="100"/>
      <c r="AA87" s="100"/>
      <c r="AB87" s="101"/>
      <c r="AC87" s="99">
        <v>0</v>
      </c>
      <c r="AD87" s="100"/>
      <c r="AE87" s="100"/>
      <c r="AF87" s="100"/>
      <c r="AG87" s="101"/>
      <c r="AH87" s="99">
        <v>0</v>
      </c>
      <c r="AI87" s="100"/>
      <c r="AJ87" s="100"/>
      <c r="AK87" s="100"/>
      <c r="AL87" s="101"/>
      <c r="AM87" s="99">
        <f>IF(ISNUMBER(X87),X87,0)+IF(ISNUMBER(AC87),AC87,0)</f>
        <v>130140</v>
      </c>
      <c r="AN87" s="100"/>
      <c r="AO87" s="100"/>
      <c r="AP87" s="100"/>
      <c r="AQ87" s="101"/>
      <c r="AR87" s="99">
        <v>138079</v>
      </c>
      <c r="AS87" s="100"/>
      <c r="AT87" s="100"/>
      <c r="AU87" s="100"/>
      <c r="AV87" s="101"/>
      <c r="AW87" s="99">
        <v>0</v>
      </c>
      <c r="AX87" s="100"/>
      <c r="AY87" s="100"/>
      <c r="AZ87" s="100"/>
      <c r="BA87" s="101"/>
      <c r="BB87" s="99">
        <v>0</v>
      </c>
      <c r="BC87" s="100"/>
      <c r="BD87" s="100"/>
      <c r="BE87" s="100"/>
      <c r="BF87" s="101"/>
      <c r="BG87" s="98">
        <f>IF(ISNUMBER(AR87),AR87,0)+IF(ISNUMBER(AW87),AW87,0)</f>
        <v>138079</v>
      </c>
      <c r="BH87" s="98"/>
      <c r="BI87" s="98"/>
      <c r="BJ87" s="98"/>
      <c r="BK87" s="98"/>
    </row>
    <row r="88" spans="1:79" s="102" customFormat="1" ht="12.75" customHeight="1" x14ac:dyDescent="0.2">
      <c r="A88" s="92">
        <v>2250</v>
      </c>
      <c r="B88" s="93"/>
      <c r="C88" s="93"/>
      <c r="D88" s="94"/>
      <c r="E88" s="95" t="s">
        <v>180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99">
        <v>19440</v>
      </c>
      <c r="Y88" s="100"/>
      <c r="Z88" s="100"/>
      <c r="AA88" s="100"/>
      <c r="AB88" s="101"/>
      <c r="AC88" s="99">
        <v>0</v>
      </c>
      <c r="AD88" s="100"/>
      <c r="AE88" s="100"/>
      <c r="AF88" s="100"/>
      <c r="AG88" s="101"/>
      <c r="AH88" s="99">
        <v>0</v>
      </c>
      <c r="AI88" s="100"/>
      <c r="AJ88" s="100"/>
      <c r="AK88" s="100"/>
      <c r="AL88" s="101"/>
      <c r="AM88" s="99">
        <f>IF(ISNUMBER(X88),X88,0)+IF(ISNUMBER(AC88),AC88,0)</f>
        <v>19440</v>
      </c>
      <c r="AN88" s="100"/>
      <c r="AO88" s="100"/>
      <c r="AP88" s="100"/>
      <c r="AQ88" s="101"/>
      <c r="AR88" s="99">
        <v>20626</v>
      </c>
      <c r="AS88" s="100"/>
      <c r="AT88" s="100"/>
      <c r="AU88" s="100"/>
      <c r="AV88" s="101"/>
      <c r="AW88" s="99">
        <v>0</v>
      </c>
      <c r="AX88" s="100"/>
      <c r="AY88" s="100"/>
      <c r="AZ88" s="100"/>
      <c r="BA88" s="101"/>
      <c r="BB88" s="99">
        <v>0</v>
      </c>
      <c r="BC88" s="100"/>
      <c r="BD88" s="100"/>
      <c r="BE88" s="100"/>
      <c r="BF88" s="101"/>
      <c r="BG88" s="98">
        <f>IF(ISNUMBER(AR88),AR88,0)+IF(ISNUMBER(AW88),AW88,0)</f>
        <v>20626</v>
      </c>
      <c r="BH88" s="98"/>
      <c r="BI88" s="98"/>
      <c r="BJ88" s="98"/>
      <c r="BK88" s="98"/>
    </row>
    <row r="89" spans="1:79" s="102" customFormat="1" ht="12.75" customHeight="1" x14ac:dyDescent="0.2">
      <c r="A89" s="92">
        <v>2271</v>
      </c>
      <c r="B89" s="93"/>
      <c r="C89" s="93"/>
      <c r="D89" s="94"/>
      <c r="E89" s="95" t="s">
        <v>181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7"/>
      <c r="X89" s="99">
        <v>126792</v>
      </c>
      <c r="Y89" s="100"/>
      <c r="Z89" s="100"/>
      <c r="AA89" s="100"/>
      <c r="AB89" s="101"/>
      <c r="AC89" s="99">
        <v>0</v>
      </c>
      <c r="AD89" s="100"/>
      <c r="AE89" s="100"/>
      <c r="AF89" s="100"/>
      <c r="AG89" s="101"/>
      <c r="AH89" s="99">
        <v>0</v>
      </c>
      <c r="AI89" s="100"/>
      <c r="AJ89" s="100"/>
      <c r="AK89" s="100"/>
      <c r="AL89" s="101"/>
      <c r="AM89" s="99">
        <f>IF(ISNUMBER(X89),X89,0)+IF(ISNUMBER(AC89),AC89,0)</f>
        <v>126792</v>
      </c>
      <c r="AN89" s="100"/>
      <c r="AO89" s="100"/>
      <c r="AP89" s="100"/>
      <c r="AQ89" s="101"/>
      <c r="AR89" s="99">
        <v>134526</v>
      </c>
      <c r="AS89" s="100"/>
      <c r="AT89" s="100"/>
      <c r="AU89" s="100"/>
      <c r="AV89" s="101"/>
      <c r="AW89" s="99">
        <v>0</v>
      </c>
      <c r="AX89" s="100"/>
      <c r="AY89" s="100"/>
      <c r="AZ89" s="100"/>
      <c r="BA89" s="101"/>
      <c r="BB89" s="99">
        <v>0</v>
      </c>
      <c r="BC89" s="100"/>
      <c r="BD89" s="100"/>
      <c r="BE89" s="100"/>
      <c r="BF89" s="101"/>
      <c r="BG89" s="98">
        <f>IF(ISNUMBER(AR89),AR89,0)+IF(ISNUMBER(AW89),AW89,0)</f>
        <v>134526</v>
      </c>
      <c r="BH89" s="98"/>
      <c r="BI89" s="98"/>
      <c r="BJ89" s="98"/>
      <c r="BK89" s="98"/>
    </row>
    <row r="90" spans="1:79" s="102" customFormat="1" ht="12.75" customHeight="1" x14ac:dyDescent="0.2">
      <c r="A90" s="92">
        <v>2272</v>
      </c>
      <c r="B90" s="93"/>
      <c r="C90" s="93"/>
      <c r="D90" s="94"/>
      <c r="E90" s="95" t="s">
        <v>182</v>
      </c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7"/>
      <c r="X90" s="99">
        <v>5400</v>
      </c>
      <c r="Y90" s="100"/>
      <c r="Z90" s="100"/>
      <c r="AA90" s="100"/>
      <c r="AB90" s="101"/>
      <c r="AC90" s="99">
        <v>0</v>
      </c>
      <c r="AD90" s="100"/>
      <c r="AE90" s="100"/>
      <c r="AF90" s="100"/>
      <c r="AG90" s="101"/>
      <c r="AH90" s="99">
        <v>0</v>
      </c>
      <c r="AI90" s="100"/>
      <c r="AJ90" s="100"/>
      <c r="AK90" s="100"/>
      <c r="AL90" s="101"/>
      <c r="AM90" s="99">
        <f>IF(ISNUMBER(X90),X90,0)+IF(ISNUMBER(AC90),AC90,0)</f>
        <v>5400</v>
      </c>
      <c r="AN90" s="100"/>
      <c r="AO90" s="100"/>
      <c r="AP90" s="100"/>
      <c r="AQ90" s="101"/>
      <c r="AR90" s="99">
        <v>5729</v>
      </c>
      <c r="AS90" s="100"/>
      <c r="AT90" s="100"/>
      <c r="AU90" s="100"/>
      <c r="AV90" s="101"/>
      <c r="AW90" s="99">
        <v>0</v>
      </c>
      <c r="AX90" s="100"/>
      <c r="AY90" s="100"/>
      <c r="AZ90" s="100"/>
      <c r="BA90" s="101"/>
      <c r="BB90" s="99">
        <v>0</v>
      </c>
      <c r="BC90" s="100"/>
      <c r="BD90" s="100"/>
      <c r="BE90" s="100"/>
      <c r="BF90" s="101"/>
      <c r="BG90" s="98">
        <f>IF(ISNUMBER(AR90),AR90,0)+IF(ISNUMBER(AW90),AW90,0)</f>
        <v>5729</v>
      </c>
      <c r="BH90" s="98"/>
      <c r="BI90" s="98"/>
      <c r="BJ90" s="98"/>
      <c r="BK90" s="98"/>
    </row>
    <row r="91" spans="1:79" s="102" customFormat="1" ht="12.75" customHeight="1" x14ac:dyDescent="0.2">
      <c r="A91" s="92">
        <v>2273</v>
      </c>
      <c r="B91" s="93"/>
      <c r="C91" s="93"/>
      <c r="D91" s="94"/>
      <c r="E91" s="95" t="s">
        <v>183</v>
      </c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7"/>
      <c r="X91" s="99">
        <v>68688</v>
      </c>
      <c r="Y91" s="100"/>
      <c r="Z91" s="100"/>
      <c r="AA91" s="100"/>
      <c r="AB91" s="101"/>
      <c r="AC91" s="99">
        <v>0</v>
      </c>
      <c r="AD91" s="100"/>
      <c r="AE91" s="100"/>
      <c r="AF91" s="100"/>
      <c r="AG91" s="101"/>
      <c r="AH91" s="99">
        <v>0</v>
      </c>
      <c r="AI91" s="100"/>
      <c r="AJ91" s="100"/>
      <c r="AK91" s="100"/>
      <c r="AL91" s="101"/>
      <c r="AM91" s="99">
        <f>IF(ISNUMBER(X91),X91,0)+IF(ISNUMBER(AC91),AC91,0)</f>
        <v>68688</v>
      </c>
      <c r="AN91" s="100"/>
      <c r="AO91" s="100"/>
      <c r="AP91" s="100"/>
      <c r="AQ91" s="101"/>
      <c r="AR91" s="99">
        <v>72878</v>
      </c>
      <c r="AS91" s="100"/>
      <c r="AT91" s="100"/>
      <c r="AU91" s="100"/>
      <c r="AV91" s="101"/>
      <c r="AW91" s="99">
        <v>0</v>
      </c>
      <c r="AX91" s="100"/>
      <c r="AY91" s="100"/>
      <c r="AZ91" s="100"/>
      <c r="BA91" s="101"/>
      <c r="BB91" s="99">
        <v>0</v>
      </c>
      <c r="BC91" s="100"/>
      <c r="BD91" s="100"/>
      <c r="BE91" s="100"/>
      <c r="BF91" s="101"/>
      <c r="BG91" s="98">
        <f>IF(ISNUMBER(AR91),AR91,0)+IF(ISNUMBER(AW91),AW91,0)</f>
        <v>72878</v>
      </c>
      <c r="BH91" s="98"/>
      <c r="BI91" s="98"/>
      <c r="BJ91" s="98"/>
      <c r="BK91" s="98"/>
    </row>
    <row r="92" spans="1:79" s="102" customFormat="1" ht="12.75" customHeight="1" x14ac:dyDescent="0.2">
      <c r="A92" s="92">
        <v>2274</v>
      </c>
      <c r="B92" s="93"/>
      <c r="C92" s="93"/>
      <c r="D92" s="94"/>
      <c r="E92" s="95" t="s">
        <v>184</v>
      </c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7"/>
      <c r="X92" s="99">
        <v>32400</v>
      </c>
      <c r="Y92" s="100"/>
      <c r="Z92" s="100"/>
      <c r="AA92" s="100"/>
      <c r="AB92" s="101"/>
      <c r="AC92" s="99">
        <v>0</v>
      </c>
      <c r="AD92" s="100"/>
      <c r="AE92" s="100"/>
      <c r="AF92" s="100"/>
      <c r="AG92" s="101"/>
      <c r="AH92" s="99">
        <v>0</v>
      </c>
      <c r="AI92" s="100"/>
      <c r="AJ92" s="100"/>
      <c r="AK92" s="100"/>
      <c r="AL92" s="101"/>
      <c r="AM92" s="99">
        <f>IF(ISNUMBER(X92),X92,0)+IF(ISNUMBER(AC92),AC92,0)</f>
        <v>32400</v>
      </c>
      <c r="AN92" s="100"/>
      <c r="AO92" s="100"/>
      <c r="AP92" s="100"/>
      <c r="AQ92" s="101"/>
      <c r="AR92" s="99">
        <v>34376</v>
      </c>
      <c r="AS92" s="100"/>
      <c r="AT92" s="100"/>
      <c r="AU92" s="100"/>
      <c r="AV92" s="101"/>
      <c r="AW92" s="99">
        <v>0</v>
      </c>
      <c r="AX92" s="100"/>
      <c r="AY92" s="100"/>
      <c r="AZ92" s="100"/>
      <c r="BA92" s="101"/>
      <c r="BB92" s="99">
        <v>0</v>
      </c>
      <c r="BC92" s="100"/>
      <c r="BD92" s="100"/>
      <c r="BE92" s="100"/>
      <c r="BF92" s="101"/>
      <c r="BG92" s="98">
        <f>IF(ISNUMBER(AR92),AR92,0)+IF(ISNUMBER(AW92),AW92,0)</f>
        <v>34376</v>
      </c>
      <c r="BH92" s="98"/>
      <c r="BI92" s="98"/>
      <c r="BJ92" s="98"/>
      <c r="BK92" s="98"/>
    </row>
    <row r="93" spans="1:79" s="102" customFormat="1" ht="12.75" customHeight="1" x14ac:dyDescent="0.2">
      <c r="A93" s="92">
        <v>2275</v>
      </c>
      <c r="B93" s="93"/>
      <c r="C93" s="93"/>
      <c r="D93" s="94"/>
      <c r="E93" s="95" t="s">
        <v>185</v>
      </c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7"/>
      <c r="X93" s="99">
        <v>27000</v>
      </c>
      <c r="Y93" s="100"/>
      <c r="Z93" s="100"/>
      <c r="AA93" s="100"/>
      <c r="AB93" s="101"/>
      <c r="AC93" s="99">
        <v>0</v>
      </c>
      <c r="AD93" s="100"/>
      <c r="AE93" s="100"/>
      <c r="AF93" s="100"/>
      <c r="AG93" s="101"/>
      <c r="AH93" s="99">
        <v>0</v>
      </c>
      <c r="AI93" s="100"/>
      <c r="AJ93" s="100"/>
      <c r="AK93" s="100"/>
      <c r="AL93" s="101"/>
      <c r="AM93" s="99">
        <f>IF(ISNUMBER(X93),X93,0)+IF(ISNUMBER(AC93),AC93,0)</f>
        <v>27000</v>
      </c>
      <c r="AN93" s="100"/>
      <c r="AO93" s="100"/>
      <c r="AP93" s="100"/>
      <c r="AQ93" s="101"/>
      <c r="AR93" s="99">
        <v>28647</v>
      </c>
      <c r="AS93" s="100"/>
      <c r="AT93" s="100"/>
      <c r="AU93" s="100"/>
      <c r="AV93" s="101"/>
      <c r="AW93" s="99">
        <v>0</v>
      </c>
      <c r="AX93" s="100"/>
      <c r="AY93" s="100"/>
      <c r="AZ93" s="100"/>
      <c r="BA93" s="101"/>
      <c r="BB93" s="99">
        <v>0</v>
      </c>
      <c r="BC93" s="100"/>
      <c r="BD93" s="100"/>
      <c r="BE93" s="100"/>
      <c r="BF93" s="101"/>
      <c r="BG93" s="98">
        <f>IF(ISNUMBER(AR93),AR93,0)+IF(ISNUMBER(AW93),AW93,0)</f>
        <v>28647</v>
      </c>
      <c r="BH93" s="98"/>
      <c r="BI93" s="98"/>
      <c r="BJ93" s="98"/>
      <c r="BK93" s="98"/>
    </row>
    <row r="94" spans="1:79" s="102" customFormat="1" ht="25.5" customHeight="1" x14ac:dyDescent="0.2">
      <c r="A94" s="92">
        <v>2282</v>
      </c>
      <c r="B94" s="93"/>
      <c r="C94" s="93"/>
      <c r="D94" s="94"/>
      <c r="E94" s="95" t="s">
        <v>186</v>
      </c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7"/>
      <c r="X94" s="99">
        <v>5400</v>
      </c>
      <c r="Y94" s="100"/>
      <c r="Z94" s="100"/>
      <c r="AA94" s="100"/>
      <c r="AB94" s="101"/>
      <c r="AC94" s="99">
        <v>0</v>
      </c>
      <c r="AD94" s="100"/>
      <c r="AE94" s="100"/>
      <c r="AF94" s="100"/>
      <c r="AG94" s="101"/>
      <c r="AH94" s="99">
        <v>0</v>
      </c>
      <c r="AI94" s="100"/>
      <c r="AJ94" s="100"/>
      <c r="AK94" s="100"/>
      <c r="AL94" s="101"/>
      <c r="AM94" s="99">
        <f>IF(ISNUMBER(X94),X94,0)+IF(ISNUMBER(AC94),AC94,0)</f>
        <v>5400</v>
      </c>
      <c r="AN94" s="100"/>
      <c r="AO94" s="100"/>
      <c r="AP94" s="100"/>
      <c r="AQ94" s="101"/>
      <c r="AR94" s="99">
        <v>5729</v>
      </c>
      <c r="AS94" s="100"/>
      <c r="AT94" s="100"/>
      <c r="AU94" s="100"/>
      <c r="AV94" s="101"/>
      <c r="AW94" s="99">
        <v>0</v>
      </c>
      <c r="AX94" s="100"/>
      <c r="AY94" s="100"/>
      <c r="AZ94" s="100"/>
      <c r="BA94" s="101"/>
      <c r="BB94" s="99">
        <v>0</v>
      </c>
      <c r="BC94" s="100"/>
      <c r="BD94" s="100"/>
      <c r="BE94" s="100"/>
      <c r="BF94" s="101"/>
      <c r="BG94" s="98">
        <f>IF(ISNUMBER(AR94),AR94,0)+IF(ISNUMBER(AW94),AW94,0)</f>
        <v>5729</v>
      </c>
      <c r="BH94" s="98"/>
      <c r="BI94" s="98"/>
      <c r="BJ94" s="98"/>
      <c r="BK94" s="98"/>
    </row>
    <row r="95" spans="1:79" s="102" customFormat="1" ht="12.75" customHeight="1" x14ac:dyDescent="0.2">
      <c r="A95" s="92">
        <v>2800</v>
      </c>
      <c r="B95" s="93"/>
      <c r="C95" s="93"/>
      <c r="D95" s="94"/>
      <c r="E95" s="95" t="s">
        <v>187</v>
      </c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7"/>
      <c r="X95" s="99">
        <v>6000</v>
      </c>
      <c r="Y95" s="100"/>
      <c r="Z95" s="100"/>
      <c r="AA95" s="100"/>
      <c r="AB95" s="101"/>
      <c r="AC95" s="99">
        <v>0</v>
      </c>
      <c r="AD95" s="100"/>
      <c r="AE95" s="100"/>
      <c r="AF95" s="100"/>
      <c r="AG95" s="101"/>
      <c r="AH95" s="99">
        <v>0</v>
      </c>
      <c r="AI95" s="100"/>
      <c r="AJ95" s="100"/>
      <c r="AK95" s="100"/>
      <c r="AL95" s="101"/>
      <c r="AM95" s="99">
        <f>IF(ISNUMBER(X95),X95,0)+IF(ISNUMBER(AC95),AC95,0)</f>
        <v>6000</v>
      </c>
      <c r="AN95" s="100"/>
      <c r="AO95" s="100"/>
      <c r="AP95" s="100"/>
      <c r="AQ95" s="101"/>
      <c r="AR95" s="99">
        <v>7000</v>
      </c>
      <c r="AS95" s="100"/>
      <c r="AT95" s="100"/>
      <c r="AU95" s="100"/>
      <c r="AV95" s="101"/>
      <c r="AW95" s="99">
        <v>0</v>
      </c>
      <c r="AX95" s="100"/>
      <c r="AY95" s="100"/>
      <c r="AZ95" s="100"/>
      <c r="BA95" s="101"/>
      <c r="BB95" s="99">
        <v>0</v>
      </c>
      <c r="BC95" s="100"/>
      <c r="BD95" s="100"/>
      <c r="BE95" s="100"/>
      <c r="BF95" s="101"/>
      <c r="BG95" s="98">
        <f>IF(ISNUMBER(AR95),AR95,0)+IF(ISNUMBER(AW95),AW95,0)</f>
        <v>7000</v>
      </c>
      <c r="BH95" s="98"/>
      <c r="BI95" s="98"/>
      <c r="BJ95" s="98"/>
      <c r="BK95" s="98"/>
    </row>
    <row r="96" spans="1:79" s="102" customFormat="1" ht="25.5" customHeight="1" x14ac:dyDescent="0.2">
      <c r="A96" s="92">
        <v>3110</v>
      </c>
      <c r="B96" s="93"/>
      <c r="C96" s="93"/>
      <c r="D96" s="94"/>
      <c r="E96" s="95" t="s">
        <v>188</v>
      </c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7"/>
      <c r="X96" s="99">
        <v>0</v>
      </c>
      <c r="Y96" s="100"/>
      <c r="Z96" s="100"/>
      <c r="AA96" s="100"/>
      <c r="AB96" s="101"/>
      <c r="AC96" s="99">
        <v>0</v>
      </c>
      <c r="AD96" s="100"/>
      <c r="AE96" s="100"/>
      <c r="AF96" s="100"/>
      <c r="AG96" s="101"/>
      <c r="AH96" s="99">
        <v>0</v>
      </c>
      <c r="AI96" s="100"/>
      <c r="AJ96" s="100"/>
      <c r="AK96" s="100"/>
      <c r="AL96" s="101"/>
      <c r="AM96" s="99">
        <f>IF(ISNUMBER(X96),X96,0)+IF(ISNUMBER(AC96),AC96,0)</f>
        <v>0</v>
      </c>
      <c r="AN96" s="100"/>
      <c r="AO96" s="100"/>
      <c r="AP96" s="100"/>
      <c r="AQ96" s="101"/>
      <c r="AR96" s="99">
        <v>0</v>
      </c>
      <c r="AS96" s="100"/>
      <c r="AT96" s="100"/>
      <c r="AU96" s="100"/>
      <c r="AV96" s="101"/>
      <c r="AW96" s="99">
        <v>0</v>
      </c>
      <c r="AX96" s="100"/>
      <c r="AY96" s="100"/>
      <c r="AZ96" s="100"/>
      <c r="BA96" s="101"/>
      <c r="BB96" s="99">
        <v>0</v>
      </c>
      <c r="BC96" s="100"/>
      <c r="BD96" s="100"/>
      <c r="BE96" s="100"/>
      <c r="BF96" s="101"/>
      <c r="BG96" s="98">
        <f>IF(ISNUMBER(AR96),AR96,0)+IF(ISNUMBER(AW96),AW96,0)</f>
        <v>0</v>
      </c>
      <c r="BH96" s="98"/>
      <c r="BI96" s="98"/>
      <c r="BJ96" s="98"/>
      <c r="BK96" s="98"/>
    </row>
    <row r="97" spans="1:79" s="102" customFormat="1" ht="12.75" customHeight="1" x14ac:dyDescent="0.2">
      <c r="A97" s="92">
        <v>3132</v>
      </c>
      <c r="B97" s="93"/>
      <c r="C97" s="93"/>
      <c r="D97" s="94"/>
      <c r="E97" s="95" t="s">
        <v>189</v>
      </c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7"/>
      <c r="X97" s="99">
        <v>0</v>
      </c>
      <c r="Y97" s="100"/>
      <c r="Z97" s="100"/>
      <c r="AA97" s="100"/>
      <c r="AB97" s="101"/>
      <c r="AC97" s="99">
        <v>0</v>
      </c>
      <c r="AD97" s="100"/>
      <c r="AE97" s="100"/>
      <c r="AF97" s="100"/>
      <c r="AG97" s="101"/>
      <c r="AH97" s="99">
        <v>0</v>
      </c>
      <c r="AI97" s="100"/>
      <c r="AJ97" s="100"/>
      <c r="AK97" s="100"/>
      <c r="AL97" s="101"/>
      <c r="AM97" s="99">
        <f>IF(ISNUMBER(X97),X97,0)+IF(ISNUMBER(AC97),AC97,0)</f>
        <v>0</v>
      </c>
      <c r="AN97" s="100"/>
      <c r="AO97" s="100"/>
      <c r="AP97" s="100"/>
      <c r="AQ97" s="101"/>
      <c r="AR97" s="99">
        <v>0</v>
      </c>
      <c r="AS97" s="100"/>
      <c r="AT97" s="100"/>
      <c r="AU97" s="100"/>
      <c r="AV97" s="101"/>
      <c r="AW97" s="99">
        <v>0</v>
      </c>
      <c r="AX97" s="100"/>
      <c r="AY97" s="100"/>
      <c r="AZ97" s="100"/>
      <c r="BA97" s="101"/>
      <c r="BB97" s="99">
        <v>0</v>
      </c>
      <c r="BC97" s="100"/>
      <c r="BD97" s="100"/>
      <c r="BE97" s="100"/>
      <c r="BF97" s="101"/>
      <c r="BG97" s="98">
        <f>IF(ISNUMBER(AR97),AR97,0)+IF(ISNUMBER(AW97),AW97,0)</f>
        <v>0</v>
      </c>
      <c r="BH97" s="98"/>
      <c r="BI97" s="98"/>
      <c r="BJ97" s="98"/>
      <c r="BK97" s="98"/>
    </row>
    <row r="98" spans="1:79" s="6" customFormat="1" ht="12.75" customHeight="1" x14ac:dyDescent="0.2">
      <c r="A98" s="90"/>
      <c r="B98" s="88"/>
      <c r="C98" s="88"/>
      <c r="D98" s="89"/>
      <c r="E98" s="103" t="s">
        <v>147</v>
      </c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5"/>
      <c r="X98" s="107">
        <v>7406822</v>
      </c>
      <c r="Y98" s="108"/>
      <c r="Z98" s="108"/>
      <c r="AA98" s="108"/>
      <c r="AB98" s="109"/>
      <c r="AC98" s="107">
        <v>10000</v>
      </c>
      <c r="AD98" s="108"/>
      <c r="AE98" s="108"/>
      <c r="AF98" s="108"/>
      <c r="AG98" s="109"/>
      <c r="AH98" s="107">
        <v>0</v>
      </c>
      <c r="AI98" s="108"/>
      <c r="AJ98" s="108"/>
      <c r="AK98" s="108"/>
      <c r="AL98" s="109"/>
      <c r="AM98" s="107">
        <f>IF(ISNUMBER(X98),X98,0)+IF(ISNUMBER(AC98),AC98,0)</f>
        <v>7416822</v>
      </c>
      <c r="AN98" s="108"/>
      <c r="AO98" s="108"/>
      <c r="AP98" s="108"/>
      <c r="AQ98" s="109"/>
      <c r="AR98" s="107">
        <v>7928587</v>
      </c>
      <c r="AS98" s="108"/>
      <c r="AT98" s="108"/>
      <c r="AU98" s="108"/>
      <c r="AV98" s="109"/>
      <c r="AW98" s="107">
        <v>18151</v>
      </c>
      <c r="AX98" s="108"/>
      <c r="AY98" s="108"/>
      <c r="AZ98" s="108"/>
      <c r="BA98" s="109"/>
      <c r="BB98" s="107">
        <v>0</v>
      </c>
      <c r="BC98" s="108"/>
      <c r="BD98" s="108"/>
      <c r="BE98" s="108"/>
      <c r="BF98" s="109"/>
      <c r="BG98" s="106">
        <f>IF(ISNUMBER(AR98),AR98,0)+IF(ISNUMBER(AW98),AW98,0)</f>
        <v>7946738</v>
      </c>
      <c r="BH98" s="106"/>
      <c r="BI98" s="106"/>
      <c r="BJ98" s="106"/>
      <c r="BK98" s="106"/>
    </row>
    <row r="100" spans="1:79" ht="14.25" customHeight="1" x14ac:dyDescent="12.75">
      <c r="A100" s="43" t="s">
        <v>263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15" customHeight="1" x14ac:dyDescent="0.2">
      <c r="A101" s="54" t="s">
        <v>234</v>
      </c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</row>
    <row r="102" spans="1:79" ht="23.1" customHeight="1" x14ac:dyDescent="0.2">
      <c r="A102" s="70" t="s">
        <v>119</v>
      </c>
      <c r="B102" s="71"/>
      <c r="C102" s="71"/>
      <c r="D102" s="71"/>
      <c r="E102" s="72"/>
      <c r="F102" s="64" t="s">
        <v>19</v>
      </c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6"/>
      <c r="X102" s="36" t="s">
        <v>256</v>
      </c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0" t="s">
        <v>261</v>
      </c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2"/>
    </row>
    <row r="103" spans="1:79" ht="53.25" customHeight="1" x14ac:dyDescent="0.2">
      <c r="A103" s="73"/>
      <c r="B103" s="74"/>
      <c r="C103" s="74"/>
      <c r="D103" s="74"/>
      <c r="E103" s="7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9"/>
      <c r="X103" s="30" t="s">
        <v>4</v>
      </c>
      <c r="Y103" s="31"/>
      <c r="Z103" s="31"/>
      <c r="AA103" s="31"/>
      <c r="AB103" s="32"/>
      <c r="AC103" s="30" t="s">
        <v>3</v>
      </c>
      <c r="AD103" s="31"/>
      <c r="AE103" s="31"/>
      <c r="AF103" s="31"/>
      <c r="AG103" s="32"/>
      <c r="AH103" s="47" t="s">
        <v>116</v>
      </c>
      <c r="AI103" s="48"/>
      <c r="AJ103" s="48"/>
      <c r="AK103" s="48"/>
      <c r="AL103" s="49"/>
      <c r="AM103" s="30" t="s">
        <v>5</v>
      </c>
      <c r="AN103" s="31"/>
      <c r="AO103" s="31"/>
      <c r="AP103" s="31"/>
      <c r="AQ103" s="32"/>
      <c r="AR103" s="30" t="s">
        <v>4</v>
      </c>
      <c r="AS103" s="31"/>
      <c r="AT103" s="31"/>
      <c r="AU103" s="31"/>
      <c r="AV103" s="32"/>
      <c r="AW103" s="30" t="s">
        <v>3</v>
      </c>
      <c r="AX103" s="31"/>
      <c r="AY103" s="31"/>
      <c r="AZ103" s="31"/>
      <c r="BA103" s="32"/>
      <c r="BB103" s="50" t="s">
        <v>116</v>
      </c>
      <c r="BC103" s="50"/>
      <c r="BD103" s="50"/>
      <c r="BE103" s="50"/>
      <c r="BF103" s="50"/>
      <c r="BG103" s="30" t="s">
        <v>96</v>
      </c>
      <c r="BH103" s="31"/>
      <c r="BI103" s="31"/>
      <c r="BJ103" s="31"/>
      <c r="BK103" s="32"/>
    </row>
    <row r="104" spans="1:79" ht="15" customHeight="1" x14ac:dyDescent="0.2">
      <c r="A104" s="30">
        <v>1</v>
      </c>
      <c r="B104" s="31"/>
      <c r="C104" s="31"/>
      <c r="D104" s="31"/>
      <c r="E104" s="32"/>
      <c r="F104" s="30">
        <v>2</v>
      </c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2"/>
      <c r="X104" s="30">
        <v>3</v>
      </c>
      <c r="Y104" s="31"/>
      <c r="Z104" s="31"/>
      <c r="AA104" s="31"/>
      <c r="AB104" s="32"/>
      <c r="AC104" s="30">
        <v>4</v>
      </c>
      <c r="AD104" s="31"/>
      <c r="AE104" s="31"/>
      <c r="AF104" s="31"/>
      <c r="AG104" s="32"/>
      <c r="AH104" s="30">
        <v>5</v>
      </c>
      <c r="AI104" s="31"/>
      <c r="AJ104" s="31"/>
      <c r="AK104" s="31"/>
      <c r="AL104" s="32"/>
      <c r="AM104" s="30">
        <v>6</v>
      </c>
      <c r="AN104" s="31"/>
      <c r="AO104" s="31"/>
      <c r="AP104" s="31"/>
      <c r="AQ104" s="32"/>
      <c r="AR104" s="30">
        <v>7</v>
      </c>
      <c r="AS104" s="31"/>
      <c r="AT104" s="31"/>
      <c r="AU104" s="31"/>
      <c r="AV104" s="32"/>
      <c r="AW104" s="30">
        <v>8</v>
      </c>
      <c r="AX104" s="31"/>
      <c r="AY104" s="31"/>
      <c r="AZ104" s="31"/>
      <c r="BA104" s="32"/>
      <c r="BB104" s="30">
        <v>9</v>
      </c>
      <c r="BC104" s="31"/>
      <c r="BD104" s="31"/>
      <c r="BE104" s="31"/>
      <c r="BF104" s="32"/>
      <c r="BG104" s="30">
        <v>10</v>
      </c>
      <c r="BH104" s="31"/>
      <c r="BI104" s="31"/>
      <c r="BJ104" s="31"/>
      <c r="BK104" s="32"/>
    </row>
    <row r="105" spans="1:79" s="1" customFormat="1" ht="15" hidden="1" customHeight="1" x14ac:dyDescent="0.2">
      <c r="A105" s="33" t="s">
        <v>64</v>
      </c>
      <c r="B105" s="34"/>
      <c r="C105" s="34"/>
      <c r="D105" s="34"/>
      <c r="E105" s="35"/>
      <c r="F105" s="33" t="s">
        <v>57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5"/>
      <c r="X105" s="33" t="s">
        <v>60</v>
      </c>
      <c r="Y105" s="34"/>
      <c r="Z105" s="34"/>
      <c r="AA105" s="34"/>
      <c r="AB105" s="35"/>
      <c r="AC105" s="33" t="s">
        <v>61</v>
      </c>
      <c r="AD105" s="34"/>
      <c r="AE105" s="34"/>
      <c r="AF105" s="34"/>
      <c r="AG105" s="35"/>
      <c r="AH105" s="33" t="s">
        <v>94</v>
      </c>
      <c r="AI105" s="34"/>
      <c r="AJ105" s="34"/>
      <c r="AK105" s="34"/>
      <c r="AL105" s="35"/>
      <c r="AM105" s="51" t="s">
        <v>171</v>
      </c>
      <c r="AN105" s="52"/>
      <c r="AO105" s="52"/>
      <c r="AP105" s="52"/>
      <c r="AQ105" s="53"/>
      <c r="AR105" s="33" t="s">
        <v>62</v>
      </c>
      <c r="AS105" s="34"/>
      <c r="AT105" s="34"/>
      <c r="AU105" s="34"/>
      <c r="AV105" s="35"/>
      <c r="AW105" s="33" t="s">
        <v>63</v>
      </c>
      <c r="AX105" s="34"/>
      <c r="AY105" s="34"/>
      <c r="AZ105" s="34"/>
      <c r="BA105" s="35"/>
      <c r="BB105" s="33" t="s">
        <v>95</v>
      </c>
      <c r="BC105" s="34"/>
      <c r="BD105" s="34"/>
      <c r="BE105" s="34"/>
      <c r="BF105" s="35"/>
      <c r="BG105" s="51" t="s">
        <v>171</v>
      </c>
      <c r="BH105" s="52"/>
      <c r="BI105" s="52"/>
      <c r="BJ105" s="52"/>
      <c r="BK105" s="53"/>
      <c r="CA105" t="s">
        <v>31</v>
      </c>
    </row>
    <row r="106" spans="1:79" s="6" customFormat="1" ht="12.75" customHeight="1" x14ac:dyDescent="0.2">
      <c r="A106" s="90"/>
      <c r="B106" s="88"/>
      <c r="C106" s="88"/>
      <c r="D106" s="88"/>
      <c r="E106" s="89"/>
      <c r="F106" s="90" t="s">
        <v>147</v>
      </c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9"/>
      <c r="X106" s="110"/>
      <c r="Y106" s="111"/>
      <c r="Z106" s="111"/>
      <c r="AA106" s="111"/>
      <c r="AB106" s="112"/>
      <c r="AC106" s="110"/>
      <c r="AD106" s="111"/>
      <c r="AE106" s="111"/>
      <c r="AF106" s="111"/>
      <c r="AG106" s="112"/>
      <c r="AH106" s="106"/>
      <c r="AI106" s="106"/>
      <c r="AJ106" s="106"/>
      <c r="AK106" s="106"/>
      <c r="AL106" s="106"/>
      <c r="AM106" s="106">
        <f>IF(ISNUMBER(X106),X106,0)+IF(ISNUMBER(AC106),AC106,0)</f>
        <v>0</v>
      </c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>
        <f>IF(ISNUMBER(AR106),AR106,0)+IF(ISNUMBER(AW106),AW106,0)</f>
        <v>0</v>
      </c>
      <c r="BH106" s="106"/>
      <c r="BI106" s="106"/>
      <c r="BJ106" s="106"/>
      <c r="BK106" s="106"/>
      <c r="CA106" s="6" t="s">
        <v>32</v>
      </c>
    </row>
    <row r="109" spans="1:79" ht="14.25" customHeight="1" x14ac:dyDescent="0.2">
      <c r="A109" s="43" t="s">
        <v>120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</row>
    <row r="110" spans="1:79" ht="14.25" customHeight="1" x14ac:dyDescent="0.2">
      <c r="A110" s="43" t="s">
        <v>248</v>
      </c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</row>
    <row r="111" spans="1:79" ht="15" customHeight="1" x14ac:dyDescent="0.2">
      <c r="A111" s="54" t="s">
        <v>234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</row>
    <row r="112" spans="1:79" ht="23.1" customHeight="1" x14ac:dyDescent="0.2">
      <c r="A112" s="64" t="s">
        <v>6</v>
      </c>
      <c r="B112" s="65"/>
      <c r="C112" s="65"/>
      <c r="D112" s="64" t="s">
        <v>121</v>
      </c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30" t="s">
        <v>235</v>
      </c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2"/>
      <c r="AN112" s="30" t="s">
        <v>238</v>
      </c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2"/>
      <c r="BG112" s="36" t="s">
        <v>245</v>
      </c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</row>
    <row r="113" spans="1:79" ht="52.5" customHeight="1" x14ac:dyDescent="0.2">
      <c r="A113" s="67"/>
      <c r="B113" s="68"/>
      <c r="C113" s="68"/>
      <c r="D113" s="67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9"/>
      <c r="U113" s="30" t="s">
        <v>4</v>
      </c>
      <c r="V113" s="31"/>
      <c r="W113" s="31"/>
      <c r="X113" s="31"/>
      <c r="Y113" s="32"/>
      <c r="Z113" s="30" t="s">
        <v>3</v>
      </c>
      <c r="AA113" s="31"/>
      <c r="AB113" s="31"/>
      <c r="AC113" s="31"/>
      <c r="AD113" s="32"/>
      <c r="AE113" s="47" t="s">
        <v>116</v>
      </c>
      <c r="AF113" s="48"/>
      <c r="AG113" s="48"/>
      <c r="AH113" s="49"/>
      <c r="AI113" s="30" t="s">
        <v>5</v>
      </c>
      <c r="AJ113" s="31"/>
      <c r="AK113" s="31"/>
      <c r="AL113" s="31"/>
      <c r="AM113" s="32"/>
      <c r="AN113" s="30" t="s">
        <v>4</v>
      </c>
      <c r="AO113" s="31"/>
      <c r="AP113" s="31"/>
      <c r="AQ113" s="31"/>
      <c r="AR113" s="32"/>
      <c r="AS113" s="30" t="s">
        <v>3</v>
      </c>
      <c r="AT113" s="31"/>
      <c r="AU113" s="31"/>
      <c r="AV113" s="31"/>
      <c r="AW113" s="32"/>
      <c r="AX113" s="47" t="s">
        <v>116</v>
      </c>
      <c r="AY113" s="48"/>
      <c r="AZ113" s="48"/>
      <c r="BA113" s="49"/>
      <c r="BB113" s="30" t="s">
        <v>96</v>
      </c>
      <c r="BC113" s="31"/>
      <c r="BD113" s="31"/>
      <c r="BE113" s="31"/>
      <c r="BF113" s="32"/>
      <c r="BG113" s="30" t="s">
        <v>4</v>
      </c>
      <c r="BH113" s="31"/>
      <c r="BI113" s="31"/>
      <c r="BJ113" s="31"/>
      <c r="BK113" s="32"/>
      <c r="BL113" s="36" t="s">
        <v>3</v>
      </c>
      <c r="BM113" s="36"/>
      <c r="BN113" s="36"/>
      <c r="BO113" s="36"/>
      <c r="BP113" s="36"/>
      <c r="BQ113" s="50" t="s">
        <v>116</v>
      </c>
      <c r="BR113" s="50"/>
      <c r="BS113" s="50"/>
      <c r="BT113" s="50"/>
      <c r="BU113" s="30" t="s">
        <v>97</v>
      </c>
      <c r="BV113" s="31"/>
      <c r="BW113" s="31"/>
      <c r="BX113" s="31"/>
      <c r="BY113" s="32"/>
    </row>
    <row r="114" spans="1:79" ht="15" customHeight="1" x14ac:dyDescent="0.2">
      <c r="A114" s="30">
        <v>1</v>
      </c>
      <c r="B114" s="31"/>
      <c r="C114" s="31"/>
      <c r="D114" s="30">
        <v>2</v>
      </c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2"/>
      <c r="U114" s="30">
        <v>3</v>
      </c>
      <c r="V114" s="31"/>
      <c r="W114" s="31"/>
      <c r="X114" s="31"/>
      <c r="Y114" s="32"/>
      <c r="Z114" s="30">
        <v>4</v>
      </c>
      <c r="AA114" s="31"/>
      <c r="AB114" s="31"/>
      <c r="AC114" s="31"/>
      <c r="AD114" s="32"/>
      <c r="AE114" s="30">
        <v>5</v>
      </c>
      <c r="AF114" s="31"/>
      <c r="AG114" s="31"/>
      <c r="AH114" s="32"/>
      <c r="AI114" s="30">
        <v>6</v>
      </c>
      <c r="AJ114" s="31"/>
      <c r="AK114" s="31"/>
      <c r="AL114" s="31"/>
      <c r="AM114" s="32"/>
      <c r="AN114" s="30">
        <v>7</v>
      </c>
      <c r="AO114" s="31"/>
      <c r="AP114" s="31"/>
      <c r="AQ114" s="31"/>
      <c r="AR114" s="32"/>
      <c r="AS114" s="30">
        <v>8</v>
      </c>
      <c r="AT114" s="31"/>
      <c r="AU114" s="31"/>
      <c r="AV114" s="31"/>
      <c r="AW114" s="32"/>
      <c r="AX114" s="36">
        <v>9</v>
      </c>
      <c r="AY114" s="36"/>
      <c r="AZ114" s="36"/>
      <c r="BA114" s="36"/>
      <c r="BB114" s="30">
        <v>10</v>
      </c>
      <c r="BC114" s="31"/>
      <c r="BD114" s="31"/>
      <c r="BE114" s="31"/>
      <c r="BF114" s="32"/>
      <c r="BG114" s="30">
        <v>11</v>
      </c>
      <c r="BH114" s="31"/>
      <c r="BI114" s="31"/>
      <c r="BJ114" s="31"/>
      <c r="BK114" s="32"/>
      <c r="BL114" s="36">
        <v>12</v>
      </c>
      <c r="BM114" s="36"/>
      <c r="BN114" s="36"/>
      <c r="BO114" s="36"/>
      <c r="BP114" s="36"/>
      <c r="BQ114" s="30">
        <v>13</v>
      </c>
      <c r="BR114" s="31"/>
      <c r="BS114" s="31"/>
      <c r="BT114" s="32"/>
      <c r="BU114" s="30">
        <v>14</v>
      </c>
      <c r="BV114" s="31"/>
      <c r="BW114" s="31"/>
      <c r="BX114" s="31"/>
      <c r="BY114" s="32"/>
    </row>
    <row r="115" spans="1:79" s="1" customFormat="1" ht="14.25" hidden="1" customHeight="1" x14ac:dyDescent="12.75">
      <c r="A115" s="33" t="s">
        <v>69</v>
      </c>
      <c r="B115" s="34"/>
      <c r="C115" s="34"/>
      <c r="D115" s="33" t="s">
        <v>57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5"/>
      <c r="U115" s="38" t="s">
        <v>65</v>
      </c>
      <c r="V115" s="38"/>
      <c r="W115" s="38"/>
      <c r="X115" s="38"/>
      <c r="Y115" s="38"/>
      <c r="Z115" s="38" t="s">
        <v>66</v>
      </c>
      <c r="AA115" s="38"/>
      <c r="AB115" s="38"/>
      <c r="AC115" s="38"/>
      <c r="AD115" s="38"/>
      <c r="AE115" s="38" t="s">
        <v>91</v>
      </c>
      <c r="AF115" s="38"/>
      <c r="AG115" s="38"/>
      <c r="AH115" s="38"/>
      <c r="AI115" s="45" t="s">
        <v>170</v>
      </c>
      <c r="AJ115" s="45"/>
      <c r="AK115" s="45"/>
      <c r="AL115" s="45"/>
      <c r="AM115" s="45"/>
      <c r="AN115" s="38" t="s">
        <v>67</v>
      </c>
      <c r="AO115" s="38"/>
      <c r="AP115" s="38"/>
      <c r="AQ115" s="38"/>
      <c r="AR115" s="38"/>
      <c r="AS115" s="38" t="s">
        <v>68</v>
      </c>
      <c r="AT115" s="38"/>
      <c r="AU115" s="38"/>
      <c r="AV115" s="38"/>
      <c r="AW115" s="38"/>
      <c r="AX115" s="38" t="s">
        <v>92</v>
      </c>
      <c r="AY115" s="38"/>
      <c r="AZ115" s="38"/>
      <c r="BA115" s="38"/>
      <c r="BB115" s="45" t="s">
        <v>170</v>
      </c>
      <c r="BC115" s="45"/>
      <c r="BD115" s="45"/>
      <c r="BE115" s="45"/>
      <c r="BF115" s="45"/>
      <c r="BG115" s="38" t="s">
        <v>58</v>
      </c>
      <c r="BH115" s="38"/>
      <c r="BI115" s="38"/>
      <c r="BJ115" s="38"/>
      <c r="BK115" s="38"/>
      <c r="BL115" s="38" t="s">
        <v>59</v>
      </c>
      <c r="BM115" s="38"/>
      <c r="BN115" s="38"/>
      <c r="BO115" s="38"/>
      <c r="BP115" s="38"/>
      <c r="BQ115" s="38" t="s">
        <v>93</v>
      </c>
      <c r="BR115" s="38"/>
      <c r="BS115" s="38"/>
      <c r="BT115" s="38"/>
      <c r="BU115" s="45" t="s">
        <v>170</v>
      </c>
      <c r="BV115" s="45"/>
      <c r="BW115" s="45"/>
      <c r="BX115" s="45"/>
      <c r="BY115" s="45"/>
      <c r="CA115" t="s">
        <v>33</v>
      </c>
    </row>
    <row r="116" spans="1:79" s="102" customFormat="1" ht="25.5" customHeight="1" x14ac:dyDescent="0.2">
      <c r="A116" s="92">
        <v>1</v>
      </c>
      <c r="B116" s="93"/>
      <c r="C116" s="93"/>
      <c r="D116" s="95" t="s">
        <v>190</v>
      </c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7"/>
      <c r="U116" s="99">
        <v>5101300</v>
      </c>
      <c r="V116" s="100"/>
      <c r="W116" s="100"/>
      <c r="X116" s="100"/>
      <c r="Y116" s="101"/>
      <c r="Z116" s="99">
        <v>283230</v>
      </c>
      <c r="AA116" s="100"/>
      <c r="AB116" s="100"/>
      <c r="AC116" s="100"/>
      <c r="AD116" s="101"/>
      <c r="AE116" s="99">
        <v>0</v>
      </c>
      <c r="AF116" s="100"/>
      <c r="AG116" s="100"/>
      <c r="AH116" s="101"/>
      <c r="AI116" s="99">
        <f>IF(ISNUMBER(U116),U116,0)+IF(ISNUMBER(Z116),Z116,0)</f>
        <v>5384530</v>
      </c>
      <c r="AJ116" s="100"/>
      <c r="AK116" s="100"/>
      <c r="AL116" s="100"/>
      <c r="AM116" s="101"/>
      <c r="AN116" s="99">
        <v>5597430</v>
      </c>
      <c r="AO116" s="100"/>
      <c r="AP116" s="100"/>
      <c r="AQ116" s="100"/>
      <c r="AR116" s="101"/>
      <c r="AS116" s="99">
        <v>15000</v>
      </c>
      <c r="AT116" s="100"/>
      <c r="AU116" s="100"/>
      <c r="AV116" s="100"/>
      <c r="AW116" s="101"/>
      <c r="AX116" s="99">
        <v>0</v>
      </c>
      <c r="AY116" s="100"/>
      <c r="AZ116" s="100"/>
      <c r="BA116" s="101"/>
      <c r="BB116" s="99">
        <f>IF(ISNUMBER(AN116),AN116,0)+IF(ISNUMBER(AS116),AS116,0)</f>
        <v>5612430</v>
      </c>
      <c r="BC116" s="100"/>
      <c r="BD116" s="100"/>
      <c r="BE116" s="100"/>
      <c r="BF116" s="101"/>
      <c r="BG116" s="99">
        <v>6906210</v>
      </c>
      <c r="BH116" s="100"/>
      <c r="BI116" s="100"/>
      <c r="BJ116" s="100"/>
      <c r="BK116" s="101"/>
      <c r="BL116" s="99">
        <v>8000</v>
      </c>
      <c r="BM116" s="100"/>
      <c r="BN116" s="100"/>
      <c r="BO116" s="100"/>
      <c r="BP116" s="101"/>
      <c r="BQ116" s="99">
        <v>0</v>
      </c>
      <c r="BR116" s="100"/>
      <c r="BS116" s="100"/>
      <c r="BT116" s="101"/>
      <c r="BU116" s="99">
        <f>IF(ISNUMBER(BG116),BG116,0)+IF(ISNUMBER(BL116),BL116,0)</f>
        <v>6914210</v>
      </c>
      <c r="BV116" s="100"/>
      <c r="BW116" s="100"/>
      <c r="BX116" s="100"/>
      <c r="BY116" s="101"/>
      <c r="CA116" s="102" t="s">
        <v>34</v>
      </c>
    </row>
    <row r="117" spans="1:79" s="6" customFormat="1" ht="12.75" customHeight="1" x14ac:dyDescent="0.2">
      <c r="A117" s="90"/>
      <c r="B117" s="88"/>
      <c r="C117" s="88"/>
      <c r="D117" s="103" t="s">
        <v>147</v>
      </c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5"/>
      <c r="U117" s="107">
        <v>5101300</v>
      </c>
      <c r="V117" s="108"/>
      <c r="W117" s="108"/>
      <c r="X117" s="108"/>
      <c r="Y117" s="109"/>
      <c r="Z117" s="107">
        <v>283230</v>
      </c>
      <c r="AA117" s="108"/>
      <c r="AB117" s="108"/>
      <c r="AC117" s="108"/>
      <c r="AD117" s="109"/>
      <c r="AE117" s="107">
        <v>0</v>
      </c>
      <c r="AF117" s="108"/>
      <c r="AG117" s="108"/>
      <c r="AH117" s="109"/>
      <c r="AI117" s="107">
        <f>IF(ISNUMBER(U117),U117,0)+IF(ISNUMBER(Z117),Z117,0)</f>
        <v>5384530</v>
      </c>
      <c r="AJ117" s="108"/>
      <c r="AK117" s="108"/>
      <c r="AL117" s="108"/>
      <c r="AM117" s="109"/>
      <c r="AN117" s="107">
        <v>5597430</v>
      </c>
      <c r="AO117" s="108"/>
      <c r="AP117" s="108"/>
      <c r="AQ117" s="108"/>
      <c r="AR117" s="109"/>
      <c r="AS117" s="107">
        <v>15000</v>
      </c>
      <c r="AT117" s="108"/>
      <c r="AU117" s="108"/>
      <c r="AV117" s="108"/>
      <c r="AW117" s="109"/>
      <c r="AX117" s="107">
        <v>0</v>
      </c>
      <c r="AY117" s="108"/>
      <c r="AZ117" s="108"/>
      <c r="BA117" s="109"/>
      <c r="BB117" s="107">
        <f>IF(ISNUMBER(AN117),AN117,0)+IF(ISNUMBER(AS117),AS117,0)</f>
        <v>5612430</v>
      </c>
      <c r="BC117" s="108"/>
      <c r="BD117" s="108"/>
      <c r="BE117" s="108"/>
      <c r="BF117" s="109"/>
      <c r="BG117" s="107">
        <v>6906210</v>
      </c>
      <c r="BH117" s="108"/>
      <c r="BI117" s="108"/>
      <c r="BJ117" s="108"/>
      <c r="BK117" s="109"/>
      <c r="BL117" s="107">
        <v>8000</v>
      </c>
      <c r="BM117" s="108"/>
      <c r="BN117" s="108"/>
      <c r="BO117" s="108"/>
      <c r="BP117" s="109"/>
      <c r="BQ117" s="107">
        <v>0</v>
      </c>
      <c r="BR117" s="108"/>
      <c r="BS117" s="108"/>
      <c r="BT117" s="109"/>
      <c r="BU117" s="107">
        <f>IF(ISNUMBER(BG117),BG117,0)+IF(ISNUMBER(BL117),BL117,0)</f>
        <v>6914210</v>
      </c>
      <c r="BV117" s="108"/>
      <c r="BW117" s="108"/>
      <c r="BX117" s="108"/>
      <c r="BY117" s="109"/>
    </row>
    <row r="119" spans="1:79" ht="14.25" customHeight="1" x14ac:dyDescent="12.75">
      <c r="A119" s="43" t="s">
        <v>264</v>
      </c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</row>
    <row r="120" spans="1:79" ht="15" customHeight="1" x14ac:dyDescent="0.2">
      <c r="A120" s="46" t="s">
        <v>234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</row>
    <row r="121" spans="1:79" ht="23.1" customHeight="1" x14ac:dyDescent="0.2">
      <c r="A121" s="64" t="s">
        <v>6</v>
      </c>
      <c r="B121" s="65"/>
      <c r="C121" s="65"/>
      <c r="D121" s="64" t="s">
        <v>121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36" t="s">
        <v>256</v>
      </c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 t="s">
        <v>261</v>
      </c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</row>
    <row r="122" spans="1:79" ht="54" customHeight="1" x14ac:dyDescent="0.2">
      <c r="A122" s="67"/>
      <c r="B122" s="68"/>
      <c r="C122" s="68"/>
      <c r="D122" s="67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9"/>
      <c r="U122" s="30" t="s">
        <v>4</v>
      </c>
      <c r="V122" s="31"/>
      <c r="W122" s="31"/>
      <c r="X122" s="31"/>
      <c r="Y122" s="32"/>
      <c r="Z122" s="30" t="s">
        <v>3</v>
      </c>
      <c r="AA122" s="31"/>
      <c r="AB122" s="31"/>
      <c r="AC122" s="31"/>
      <c r="AD122" s="32"/>
      <c r="AE122" s="47" t="s">
        <v>116</v>
      </c>
      <c r="AF122" s="48"/>
      <c r="AG122" s="48"/>
      <c r="AH122" s="48"/>
      <c r="AI122" s="49"/>
      <c r="AJ122" s="30" t="s">
        <v>5</v>
      </c>
      <c r="AK122" s="31"/>
      <c r="AL122" s="31"/>
      <c r="AM122" s="31"/>
      <c r="AN122" s="32"/>
      <c r="AO122" s="30" t="s">
        <v>4</v>
      </c>
      <c r="AP122" s="31"/>
      <c r="AQ122" s="31"/>
      <c r="AR122" s="31"/>
      <c r="AS122" s="32"/>
      <c r="AT122" s="30" t="s">
        <v>3</v>
      </c>
      <c r="AU122" s="31"/>
      <c r="AV122" s="31"/>
      <c r="AW122" s="31"/>
      <c r="AX122" s="32"/>
      <c r="AY122" s="47" t="s">
        <v>116</v>
      </c>
      <c r="AZ122" s="48"/>
      <c r="BA122" s="48"/>
      <c r="BB122" s="48"/>
      <c r="BC122" s="49"/>
      <c r="BD122" s="36" t="s">
        <v>96</v>
      </c>
      <c r="BE122" s="36"/>
      <c r="BF122" s="36"/>
      <c r="BG122" s="36"/>
      <c r="BH122" s="36"/>
    </row>
    <row r="123" spans="1:79" ht="15" customHeight="1" x14ac:dyDescent="0.2">
      <c r="A123" s="30" t="s">
        <v>169</v>
      </c>
      <c r="B123" s="31"/>
      <c r="C123" s="31"/>
      <c r="D123" s="30">
        <v>2</v>
      </c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2"/>
      <c r="U123" s="30">
        <v>3</v>
      </c>
      <c r="V123" s="31"/>
      <c r="W123" s="31"/>
      <c r="X123" s="31"/>
      <c r="Y123" s="32"/>
      <c r="Z123" s="30">
        <v>4</v>
      </c>
      <c r="AA123" s="31"/>
      <c r="AB123" s="31"/>
      <c r="AC123" s="31"/>
      <c r="AD123" s="32"/>
      <c r="AE123" s="30">
        <v>5</v>
      </c>
      <c r="AF123" s="31"/>
      <c r="AG123" s="31"/>
      <c r="AH123" s="31"/>
      <c r="AI123" s="32"/>
      <c r="AJ123" s="30">
        <v>6</v>
      </c>
      <c r="AK123" s="31"/>
      <c r="AL123" s="31"/>
      <c r="AM123" s="31"/>
      <c r="AN123" s="32"/>
      <c r="AO123" s="30">
        <v>7</v>
      </c>
      <c r="AP123" s="31"/>
      <c r="AQ123" s="31"/>
      <c r="AR123" s="31"/>
      <c r="AS123" s="32"/>
      <c r="AT123" s="30">
        <v>8</v>
      </c>
      <c r="AU123" s="31"/>
      <c r="AV123" s="31"/>
      <c r="AW123" s="31"/>
      <c r="AX123" s="32"/>
      <c r="AY123" s="30">
        <v>9</v>
      </c>
      <c r="AZ123" s="31"/>
      <c r="BA123" s="31"/>
      <c r="BB123" s="31"/>
      <c r="BC123" s="32"/>
      <c r="BD123" s="30">
        <v>10</v>
      </c>
      <c r="BE123" s="31"/>
      <c r="BF123" s="31"/>
      <c r="BG123" s="31"/>
      <c r="BH123" s="32"/>
    </row>
    <row r="124" spans="1:79" s="1" customFormat="1" ht="12.75" hidden="1" customHeight="1" x14ac:dyDescent="12.75">
      <c r="A124" s="33" t="s">
        <v>69</v>
      </c>
      <c r="B124" s="34"/>
      <c r="C124" s="34"/>
      <c r="D124" s="33" t="s">
        <v>57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5"/>
      <c r="U124" s="33" t="s">
        <v>60</v>
      </c>
      <c r="V124" s="34"/>
      <c r="W124" s="34"/>
      <c r="X124" s="34"/>
      <c r="Y124" s="35"/>
      <c r="Z124" s="33" t="s">
        <v>61</v>
      </c>
      <c r="AA124" s="34"/>
      <c r="AB124" s="34"/>
      <c r="AC124" s="34"/>
      <c r="AD124" s="35"/>
      <c r="AE124" s="33" t="s">
        <v>94</v>
      </c>
      <c r="AF124" s="34"/>
      <c r="AG124" s="34"/>
      <c r="AH124" s="34"/>
      <c r="AI124" s="35"/>
      <c r="AJ124" s="51" t="s">
        <v>171</v>
      </c>
      <c r="AK124" s="52"/>
      <c r="AL124" s="52"/>
      <c r="AM124" s="52"/>
      <c r="AN124" s="53"/>
      <c r="AO124" s="33" t="s">
        <v>62</v>
      </c>
      <c r="AP124" s="34"/>
      <c r="AQ124" s="34"/>
      <c r="AR124" s="34"/>
      <c r="AS124" s="35"/>
      <c r="AT124" s="33" t="s">
        <v>63</v>
      </c>
      <c r="AU124" s="34"/>
      <c r="AV124" s="34"/>
      <c r="AW124" s="34"/>
      <c r="AX124" s="35"/>
      <c r="AY124" s="33" t="s">
        <v>95</v>
      </c>
      <c r="AZ124" s="34"/>
      <c r="BA124" s="34"/>
      <c r="BB124" s="34"/>
      <c r="BC124" s="35"/>
      <c r="BD124" s="45" t="s">
        <v>171</v>
      </c>
      <c r="BE124" s="45"/>
      <c r="BF124" s="45"/>
      <c r="BG124" s="45"/>
      <c r="BH124" s="45"/>
      <c r="CA124" s="1" t="s">
        <v>35</v>
      </c>
    </row>
    <row r="125" spans="1:79" s="102" customFormat="1" ht="25.5" customHeight="1" x14ac:dyDescent="0.2">
      <c r="A125" s="92">
        <v>1</v>
      </c>
      <c r="B125" s="93"/>
      <c r="C125" s="93"/>
      <c r="D125" s="95" t="s">
        <v>190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7"/>
      <c r="U125" s="99">
        <v>7406822</v>
      </c>
      <c r="V125" s="100"/>
      <c r="W125" s="100"/>
      <c r="X125" s="100"/>
      <c r="Y125" s="101"/>
      <c r="Z125" s="99">
        <v>17107</v>
      </c>
      <c r="AA125" s="100"/>
      <c r="AB125" s="100"/>
      <c r="AC125" s="100"/>
      <c r="AD125" s="101"/>
      <c r="AE125" s="98">
        <v>0</v>
      </c>
      <c r="AF125" s="98"/>
      <c r="AG125" s="98"/>
      <c r="AH125" s="98"/>
      <c r="AI125" s="98"/>
      <c r="AJ125" s="113">
        <f>IF(ISNUMBER(U125),U125,0)+IF(ISNUMBER(Z125),Z125,0)</f>
        <v>7423929</v>
      </c>
      <c r="AK125" s="113"/>
      <c r="AL125" s="113"/>
      <c r="AM125" s="113"/>
      <c r="AN125" s="113"/>
      <c r="AO125" s="98">
        <v>7928587</v>
      </c>
      <c r="AP125" s="98"/>
      <c r="AQ125" s="98"/>
      <c r="AR125" s="98"/>
      <c r="AS125" s="98"/>
      <c r="AT125" s="113">
        <v>18151</v>
      </c>
      <c r="AU125" s="113"/>
      <c r="AV125" s="113"/>
      <c r="AW125" s="113"/>
      <c r="AX125" s="113"/>
      <c r="AY125" s="98">
        <v>0</v>
      </c>
      <c r="AZ125" s="98"/>
      <c r="BA125" s="98"/>
      <c r="BB125" s="98"/>
      <c r="BC125" s="98"/>
      <c r="BD125" s="113">
        <f>IF(ISNUMBER(AO125),AO125,0)+IF(ISNUMBER(AT125),AT125,0)</f>
        <v>7946738</v>
      </c>
      <c r="BE125" s="113"/>
      <c r="BF125" s="113"/>
      <c r="BG125" s="113"/>
      <c r="BH125" s="113"/>
      <c r="CA125" s="102" t="s">
        <v>36</v>
      </c>
    </row>
    <row r="126" spans="1:79" s="6" customFormat="1" ht="12.75" customHeight="1" x14ac:dyDescent="0.2">
      <c r="A126" s="90"/>
      <c r="B126" s="88"/>
      <c r="C126" s="88"/>
      <c r="D126" s="103" t="s">
        <v>147</v>
      </c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5"/>
      <c r="U126" s="107">
        <v>7406822</v>
      </c>
      <c r="V126" s="108"/>
      <c r="W126" s="108"/>
      <c r="X126" s="108"/>
      <c r="Y126" s="109"/>
      <c r="Z126" s="107">
        <v>17107</v>
      </c>
      <c r="AA126" s="108"/>
      <c r="AB126" s="108"/>
      <c r="AC126" s="108"/>
      <c r="AD126" s="109"/>
      <c r="AE126" s="106">
        <v>0</v>
      </c>
      <c r="AF126" s="106"/>
      <c r="AG126" s="106"/>
      <c r="AH126" s="106"/>
      <c r="AI126" s="106"/>
      <c r="AJ126" s="91">
        <f>IF(ISNUMBER(U126),U126,0)+IF(ISNUMBER(Z126),Z126,0)</f>
        <v>7423929</v>
      </c>
      <c r="AK126" s="91"/>
      <c r="AL126" s="91"/>
      <c r="AM126" s="91"/>
      <c r="AN126" s="91"/>
      <c r="AO126" s="106">
        <v>7928587</v>
      </c>
      <c r="AP126" s="106"/>
      <c r="AQ126" s="106"/>
      <c r="AR126" s="106"/>
      <c r="AS126" s="106"/>
      <c r="AT126" s="91">
        <v>18151</v>
      </c>
      <c r="AU126" s="91"/>
      <c r="AV126" s="91"/>
      <c r="AW126" s="91"/>
      <c r="AX126" s="91"/>
      <c r="AY126" s="106">
        <v>0</v>
      </c>
      <c r="AZ126" s="106"/>
      <c r="BA126" s="106"/>
      <c r="BB126" s="106"/>
      <c r="BC126" s="106"/>
      <c r="BD126" s="91">
        <f>IF(ISNUMBER(AO126),AO126,0)+IF(ISNUMBER(AT126),AT126,0)</f>
        <v>7946738</v>
      </c>
      <c r="BE126" s="91"/>
      <c r="BF126" s="91"/>
      <c r="BG126" s="91"/>
      <c r="BH126" s="91"/>
    </row>
    <row r="127" spans="1:79" s="5" customFormat="1" ht="12.75" customHeight="1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</row>
    <row r="129" spans="1:79" ht="14.25" customHeight="1" x14ac:dyDescent="0.2">
      <c r="A129" s="43" t="s">
        <v>152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</row>
    <row r="130" spans="1:79" ht="14.25" customHeight="1" x14ac:dyDescent="0.2">
      <c r="A130" s="43" t="s">
        <v>249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</row>
    <row r="131" spans="1:79" ht="23.1" customHeight="1" x14ac:dyDescent="0.2">
      <c r="A131" s="64" t="s">
        <v>6</v>
      </c>
      <c r="B131" s="65"/>
      <c r="C131" s="65"/>
      <c r="D131" s="36" t="s">
        <v>9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 t="s">
        <v>8</v>
      </c>
      <c r="R131" s="36"/>
      <c r="S131" s="36"/>
      <c r="T131" s="36"/>
      <c r="U131" s="36"/>
      <c r="V131" s="36" t="s">
        <v>7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30" t="s">
        <v>235</v>
      </c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2"/>
      <c r="AU131" s="30" t="s">
        <v>238</v>
      </c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2"/>
      <c r="BJ131" s="30" t="s">
        <v>245</v>
      </c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2"/>
    </row>
    <row r="132" spans="1:79" ht="32.25" customHeight="1" x14ac:dyDescent="0.2">
      <c r="A132" s="67"/>
      <c r="B132" s="68"/>
      <c r="C132" s="68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 t="s">
        <v>4</v>
      </c>
      <c r="AG132" s="36"/>
      <c r="AH132" s="36"/>
      <c r="AI132" s="36"/>
      <c r="AJ132" s="36"/>
      <c r="AK132" s="36" t="s">
        <v>3</v>
      </c>
      <c r="AL132" s="36"/>
      <c r="AM132" s="36"/>
      <c r="AN132" s="36"/>
      <c r="AO132" s="36"/>
      <c r="AP132" s="36" t="s">
        <v>123</v>
      </c>
      <c r="AQ132" s="36"/>
      <c r="AR132" s="36"/>
      <c r="AS132" s="36"/>
      <c r="AT132" s="36"/>
      <c r="AU132" s="36" t="s">
        <v>4</v>
      </c>
      <c r="AV132" s="36"/>
      <c r="AW132" s="36"/>
      <c r="AX132" s="36"/>
      <c r="AY132" s="36"/>
      <c r="AZ132" s="36" t="s">
        <v>3</v>
      </c>
      <c r="BA132" s="36"/>
      <c r="BB132" s="36"/>
      <c r="BC132" s="36"/>
      <c r="BD132" s="36"/>
      <c r="BE132" s="36" t="s">
        <v>90</v>
      </c>
      <c r="BF132" s="36"/>
      <c r="BG132" s="36"/>
      <c r="BH132" s="36"/>
      <c r="BI132" s="36"/>
      <c r="BJ132" s="36" t="s">
        <v>4</v>
      </c>
      <c r="BK132" s="36"/>
      <c r="BL132" s="36"/>
      <c r="BM132" s="36"/>
      <c r="BN132" s="36"/>
      <c r="BO132" s="36" t="s">
        <v>3</v>
      </c>
      <c r="BP132" s="36"/>
      <c r="BQ132" s="36"/>
      <c r="BR132" s="36"/>
      <c r="BS132" s="36"/>
      <c r="BT132" s="36" t="s">
        <v>97</v>
      </c>
      <c r="BU132" s="36"/>
      <c r="BV132" s="36"/>
      <c r="BW132" s="36"/>
      <c r="BX132" s="36"/>
    </row>
    <row r="133" spans="1:79" ht="15" customHeight="1" x14ac:dyDescent="0.2">
      <c r="A133" s="30">
        <v>1</v>
      </c>
      <c r="B133" s="31"/>
      <c r="C133" s="31"/>
      <c r="D133" s="36">
        <v>2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>
        <v>3</v>
      </c>
      <c r="R133" s="36"/>
      <c r="S133" s="36"/>
      <c r="T133" s="36"/>
      <c r="U133" s="36"/>
      <c r="V133" s="36">
        <v>4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  <c r="BT133" s="36">
        <v>13</v>
      </c>
      <c r="BU133" s="36"/>
      <c r="BV133" s="36"/>
      <c r="BW133" s="36"/>
      <c r="BX133" s="36"/>
    </row>
    <row r="134" spans="1:79" ht="10.5" hidden="1" customHeight="1" x14ac:dyDescent="12.75">
      <c r="A134" s="33" t="s">
        <v>154</v>
      </c>
      <c r="B134" s="34"/>
      <c r="C134" s="34"/>
      <c r="D134" s="36" t="s">
        <v>57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 t="s">
        <v>70</v>
      </c>
      <c r="R134" s="36"/>
      <c r="S134" s="36"/>
      <c r="T134" s="36"/>
      <c r="U134" s="36"/>
      <c r="V134" s="36" t="s">
        <v>71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38" t="s">
        <v>111</v>
      </c>
      <c r="AG134" s="38"/>
      <c r="AH134" s="38"/>
      <c r="AI134" s="38"/>
      <c r="AJ134" s="38"/>
      <c r="AK134" s="37" t="s">
        <v>112</v>
      </c>
      <c r="AL134" s="37"/>
      <c r="AM134" s="37"/>
      <c r="AN134" s="37"/>
      <c r="AO134" s="37"/>
      <c r="AP134" s="45" t="s">
        <v>122</v>
      </c>
      <c r="AQ134" s="45"/>
      <c r="AR134" s="45"/>
      <c r="AS134" s="45"/>
      <c r="AT134" s="45"/>
      <c r="AU134" s="38" t="s">
        <v>113</v>
      </c>
      <c r="AV134" s="38"/>
      <c r="AW134" s="38"/>
      <c r="AX134" s="38"/>
      <c r="AY134" s="38"/>
      <c r="AZ134" s="37" t="s">
        <v>114</v>
      </c>
      <c r="BA134" s="37"/>
      <c r="BB134" s="37"/>
      <c r="BC134" s="37"/>
      <c r="BD134" s="37"/>
      <c r="BE134" s="45" t="s">
        <v>122</v>
      </c>
      <c r="BF134" s="45"/>
      <c r="BG134" s="45"/>
      <c r="BH134" s="45"/>
      <c r="BI134" s="45"/>
      <c r="BJ134" s="38" t="s">
        <v>105</v>
      </c>
      <c r="BK134" s="38"/>
      <c r="BL134" s="38"/>
      <c r="BM134" s="38"/>
      <c r="BN134" s="38"/>
      <c r="BO134" s="37" t="s">
        <v>106</v>
      </c>
      <c r="BP134" s="37"/>
      <c r="BQ134" s="37"/>
      <c r="BR134" s="37"/>
      <c r="BS134" s="37"/>
      <c r="BT134" s="45" t="s">
        <v>122</v>
      </c>
      <c r="BU134" s="45"/>
      <c r="BV134" s="45"/>
      <c r="BW134" s="45"/>
      <c r="BX134" s="45"/>
      <c r="CA134" t="s">
        <v>37</v>
      </c>
    </row>
    <row r="135" spans="1:79" s="6" customFormat="1" ht="15" customHeight="1" x14ac:dyDescent="0.2">
      <c r="A135" s="90">
        <v>0</v>
      </c>
      <c r="B135" s="88"/>
      <c r="C135" s="88"/>
      <c r="D135" s="114" t="s">
        <v>191</v>
      </c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CA135" s="6" t="s">
        <v>38</v>
      </c>
    </row>
    <row r="136" spans="1:79" s="102" customFormat="1" ht="15" customHeight="1" x14ac:dyDescent="0.2">
      <c r="A136" s="92">
        <v>0</v>
      </c>
      <c r="B136" s="93"/>
      <c r="C136" s="93"/>
      <c r="D136" s="117" t="s">
        <v>192</v>
      </c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7"/>
      <c r="Q136" s="36" t="s">
        <v>193</v>
      </c>
      <c r="R136" s="36"/>
      <c r="S136" s="36"/>
      <c r="T136" s="36"/>
      <c r="U136" s="36"/>
      <c r="V136" s="36" t="s">
        <v>194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8">
        <v>55.5</v>
      </c>
      <c r="AG136" s="118"/>
      <c r="AH136" s="118"/>
      <c r="AI136" s="118"/>
      <c r="AJ136" s="118"/>
      <c r="AK136" s="118">
        <v>0</v>
      </c>
      <c r="AL136" s="118"/>
      <c r="AM136" s="118"/>
      <c r="AN136" s="118"/>
      <c r="AO136" s="118"/>
      <c r="AP136" s="118">
        <v>55.5</v>
      </c>
      <c r="AQ136" s="118"/>
      <c r="AR136" s="118"/>
      <c r="AS136" s="118"/>
      <c r="AT136" s="118"/>
      <c r="AU136" s="118">
        <v>55.5</v>
      </c>
      <c r="AV136" s="118"/>
      <c r="AW136" s="118"/>
      <c r="AX136" s="118"/>
      <c r="AY136" s="118"/>
      <c r="AZ136" s="118">
        <v>0</v>
      </c>
      <c r="BA136" s="118"/>
      <c r="BB136" s="118"/>
      <c r="BC136" s="118"/>
      <c r="BD136" s="118"/>
      <c r="BE136" s="118">
        <v>55.5</v>
      </c>
      <c r="BF136" s="118"/>
      <c r="BG136" s="118"/>
      <c r="BH136" s="118"/>
      <c r="BI136" s="118"/>
      <c r="BJ136" s="118">
        <v>57.5</v>
      </c>
      <c r="BK136" s="118"/>
      <c r="BL136" s="118"/>
      <c r="BM136" s="118"/>
      <c r="BN136" s="118"/>
      <c r="BO136" s="118">
        <v>0</v>
      </c>
      <c r="BP136" s="118"/>
      <c r="BQ136" s="118"/>
      <c r="BR136" s="118"/>
      <c r="BS136" s="118"/>
      <c r="BT136" s="118">
        <v>57.5</v>
      </c>
      <c r="BU136" s="118"/>
      <c r="BV136" s="118"/>
      <c r="BW136" s="118"/>
      <c r="BX136" s="118"/>
    </row>
    <row r="137" spans="1:79" s="6" customFormat="1" ht="15" customHeight="1" x14ac:dyDescent="0.2">
      <c r="A137" s="90">
        <v>0</v>
      </c>
      <c r="B137" s="88"/>
      <c r="C137" s="88"/>
      <c r="D137" s="116" t="s">
        <v>195</v>
      </c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5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</row>
    <row r="138" spans="1:79" s="102" customFormat="1" ht="28.5" customHeight="1" x14ac:dyDescent="0.2">
      <c r="A138" s="92">
        <v>0</v>
      </c>
      <c r="B138" s="93"/>
      <c r="C138" s="93"/>
      <c r="D138" s="117" t="s">
        <v>196</v>
      </c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7"/>
      <c r="Q138" s="36" t="s">
        <v>193</v>
      </c>
      <c r="R138" s="36"/>
      <c r="S138" s="36"/>
      <c r="T138" s="36"/>
      <c r="U138" s="36"/>
      <c r="V138" s="36" t="s">
        <v>197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8">
        <v>3460</v>
      </c>
      <c r="AG138" s="118"/>
      <c r="AH138" s="118"/>
      <c r="AI138" s="118"/>
      <c r="AJ138" s="118"/>
      <c r="AK138" s="118">
        <v>0</v>
      </c>
      <c r="AL138" s="118"/>
      <c r="AM138" s="118"/>
      <c r="AN138" s="118"/>
      <c r="AO138" s="118"/>
      <c r="AP138" s="118">
        <v>3460</v>
      </c>
      <c r="AQ138" s="118"/>
      <c r="AR138" s="118"/>
      <c r="AS138" s="118"/>
      <c r="AT138" s="118"/>
      <c r="AU138" s="118">
        <v>3790</v>
      </c>
      <c r="AV138" s="118"/>
      <c r="AW138" s="118"/>
      <c r="AX138" s="118"/>
      <c r="AY138" s="118"/>
      <c r="AZ138" s="118">
        <v>0</v>
      </c>
      <c r="BA138" s="118"/>
      <c r="BB138" s="118"/>
      <c r="BC138" s="118"/>
      <c r="BD138" s="118"/>
      <c r="BE138" s="118">
        <v>3790</v>
      </c>
      <c r="BF138" s="118"/>
      <c r="BG138" s="118"/>
      <c r="BH138" s="118"/>
      <c r="BI138" s="118"/>
      <c r="BJ138" s="118">
        <v>4000</v>
      </c>
      <c r="BK138" s="118"/>
      <c r="BL138" s="118"/>
      <c r="BM138" s="118"/>
      <c r="BN138" s="118"/>
      <c r="BO138" s="118">
        <v>0</v>
      </c>
      <c r="BP138" s="118"/>
      <c r="BQ138" s="118"/>
      <c r="BR138" s="118"/>
      <c r="BS138" s="118"/>
      <c r="BT138" s="118">
        <v>4000</v>
      </c>
      <c r="BU138" s="118"/>
      <c r="BV138" s="118"/>
      <c r="BW138" s="118"/>
      <c r="BX138" s="118"/>
    </row>
    <row r="139" spans="1:79" s="102" customFormat="1" ht="30" customHeight="1" x14ac:dyDescent="0.2">
      <c r="A139" s="92">
        <v>0</v>
      </c>
      <c r="B139" s="93"/>
      <c r="C139" s="93"/>
      <c r="D139" s="117" t="s">
        <v>198</v>
      </c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7"/>
      <c r="Q139" s="36" t="s">
        <v>193</v>
      </c>
      <c r="R139" s="36"/>
      <c r="S139" s="36"/>
      <c r="T139" s="36"/>
      <c r="U139" s="36"/>
      <c r="V139" s="36" t="s">
        <v>197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8">
        <v>990</v>
      </c>
      <c r="AG139" s="118"/>
      <c r="AH139" s="118"/>
      <c r="AI139" s="118"/>
      <c r="AJ139" s="118"/>
      <c r="AK139" s="118">
        <v>0</v>
      </c>
      <c r="AL139" s="118"/>
      <c r="AM139" s="118"/>
      <c r="AN139" s="118"/>
      <c r="AO139" s="118"/>
      <c r="AP139" s="118">
        <v>990</v>
      </c>
      <c r="AQ139" s="118"/>
      <c r="AR139" s="118"/>
      <c r="AS139" s="118"/>
      <c r="AT139" s="118"/>
      <c r="AU139" s="118">
        <v>803</v>
      </c>
      <c r="AV139" s="118"/>
      <c r="AW139" s="118"/>
      <c r="AX139" s="118"/>
      <c r="AY139" s="118"/>
      <c r="AZ139" s="118">
        <v>0</v>
      </c>
      <c r="BA139" s="118"/>
      <c r="BB139" s="118"/>
      <c r="BC139" s="118"/>
      <c r="BD139" s="118"/>
      <c r="BE139" s="118">
        <v>803</v>
      </c>
      <c r="BF139" s="118"/>
      <c r="BG139" s="118"/>
      <c r="BH139" s="118"/>
      <c r="BI139" s="118"/>
      <c r="BJ139" s="118">
        <v>850</v>
      </c>
      <c r="BK139" s="118"/>
      <c r="BL139" s="118"/>
      <c r="BM139" s="118"/>
      <c r="BN139" s="118"/>
      <c r="BO139" s="118">
        <v>0</v>
      </c>
      <c r="BP139" s="118"/>
      <c r="BQ139" s="118"/>
      <c r="BR139" s="118"/>
      <c r="BS139" s="118"/>
      <c r="BT139" s="118">
        <v>850</v>
      </c>
      <c r="BU139" s="118"/>
      <c r="BV139" s="118"/>
      <c r="BW139" s="118"/>
      <c r="BX139" s="118"/>
    </row>
    <row r="140" spans="1:79" s="6" customFormat="1" ht="15" customHeight="1" x14ac:dyDescent="0.2">
      <c r="A140" s="90">
        <v>0</v>
      </c>
      <c r="B140" s="88"/>
      <c r="C140" s="88"/>
      <c r="D140" s="116" t="s">
        <v>199</v>
      </c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5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</row>
    <row r="141" spans="1:79" s="102" customFormat="1" ht="42.75" customHeight="1" x14ac:dyDescent="0.2">
      <c r="A141" s="92">
        <v>0</v>
      </c>
      <c r="B141" s="93"/>
      <c r="C141" s="93"/>
      <c r="D141" s="117" t="s">
        <v>200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7"/>
      <c r="Q141" s="36" t="s">
        <v>193</v>
      </c>
      <c r="R141" s="36"/>
      <c r="S141" s="36"/>
      <c r="T141" s="36"/>
      <c r="U141" s="36"/>
      <c r="V141" s="36" t="s">
        <v>201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8">
        <v>62</v>
      </c>
      <c r="AG141" s="118"/>
      <c r="AH141" s="118"/>
      <c r="AI141" s="118"/>
      <c r="AJ141" s="118"/>
      <c r="AK141" s="118">
        <v>0</v>
      </c>
      <c r="AL141" s="118"/>
      <c r="AM141" s="118"/>
      <c r="AN141" s="118"/>
      <c r="AO141" s="118"/>
      <c r="AP141" s="118">
        <v>62</v>
      </c>
      <c r="AQ141" s="118"/>
      <c r="AR141" s="118"/>
      <c r="AS141" s="118"/>
      <c r="AT141" s="118"/>
      <c r="AU141" s="118">
        <v>68</v>
      </c>
      <c r="AV141" s="118"/>
      <c r="AW141" s="118"/>
      <c r="AX141" s="118"/>
      <c r="AY141" s="118"/>
      <c r="AZ141" s="118">
        <v>0</v>
      </c>
      <c r="BA141" s="118"/>
      <c r="BB141" s="118"/>
      <c r="BC141" s="118"/>
      <c r="BD141" s="118"/>
      <c r="BE141" s="118">
        <v>68</v>
      </c>
      <c r="BF141" s="118"/>
      <c r="BG141" s="118"/>
      <c r="BH141" s="118"/>
      <c r="BI141" s="118"/>
      <c r="BJ141" s="118">
        <v>68</v>
      </c>
      <c r="BK141" s="118"/>
      <c r="BL141" s="118"/>
      <c r="BM141" s="118"/>
      <c r="BN141" s="118"/>
      <c r="BO141" s="118">
        <v>0</v>
      </c>
      <c r="BP141" s="118"/>
      <c r="BQ141" s="118"/>
      <c r="BR141" s="118"/>
      <c r="BS141" s="118"/>
      <c r="BT141" s="118">
        <v>68</v>
      </c>
      <c r="BU141" s="118"/>
      <c r="BV141" s="118"/>
      <c r="BW141" s="118"/>
      <c r="BX141" s="118"/>
    </row>
    <row r="142" spans="1:79" s="102" customFormat="1" ht="30" customHeight="1" x14ac:dyDescent="0.2">
      <c r="A142" s="92">
        <v>0</v>
      </c>
      <c r="B142" s="93"/>
      <c r="C142" s="93"/>
      <c r="D142" s="117" t="s">
        <v>202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193</v>
      </c>
      <c r="R142" s="36"/>
      <c r="S142" s="36"/>
      <c r="T142" s="36"/>
      <c r="U142" s="36"/>
      <c r="V142" s="36" t="s">
        <v>201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20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20</v>
      </c>
      <c r="AQ142" s="118"/>
      <c r="AR142" s="118"/>
      <c r="AS142" s="118"/>
      <c r="AT142" s="118"/>
      <c r="AU142" s="118">
        <v>14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14</v>
      </c>
      <c r="BF142" s="118"/>
      <c r="BG142" s="118"/>
      <c r="BH142" s="118"/>
      <c r="BI142" s="118"/>
      <c r="BJ142" s="118">
        <v>15</v>
      </c>
      <c r="BK142" s="118"/>
      <c r="BL142" s="118"/>
      <c r="BM142" s="118"/>
      <c r="BN142" s="118"/>
      <c r="BO142" s="118">
        <v>0</v>
      </c>
      <c r="BP142" s="118"/>
      <c r="BQ142" s="118"/>
      <c r="BR142" s="118"/>
      <c r="BS142" s="118"/>
      <c r="BT142" s="118">
        <v>15</v>
      </c>
      <c r="BU142" s="118"/>
      <c r="BV142" s="118"/>
      <c r="BW142" s="118"/>
      <c r="BX142" s="118"/>
    </row>
    <row r="143" spans="1:79" s="102" customFormat="1" ht="30" customHeight="1" x14ac:dyDescent="0.2">
      <c r="A143" s="92">
        <v>0</v>
      </c>
      <c r="B143" s="93"/>
      <c r="C143" s="93"/>
      <c r="D143" s="117" t="s">
        <v>203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7"/>
      <c r="Q143" s="36" t="s">
        <v>204</v>
      </c>
      <c r="R143" s="36"/>
      <c r="S143" s="36"/>
      <c r="T143" s="36"/>
      <c r="U143" s="36"/>
      <c r="V143" s="36" t="s">
        <v>201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8">
        <v>96634</v>
      </c>
      <c r="AG143" s="118"/>
      <c r="AH143" s="118"/>
      <c r="AI143" s="118"/>
      <c r="AJ143" s="118"/>
      <c r="AK143" s="118">
        <v>0</v>
      </c>
      <c r="AL143" s="118"/>
      <c r="AM143" s="118"/>
      <c r="AN143" s="118"/>
      <c r="AO143" s="118"/>
      <c r="AP143" s="118">
        <v>96634</v>
      </c>
      <c r="AQ143" s="118"/>
      <c r="AR143" s="118"/>
      <c r="AS143" s="118"/>
      <c r="AT143" s="118"/>
      <c r="AU143" s="118">
        <v>100855</v>
      </c>
      <c r="AV143" s="118"/>
      <c r="AW143" s="118"/>
      <c r="AX143" s="118"/>
      <c r="AY143" s="118"/>
      <c r="AZ143" s="118">
        <v>0</v>
      </c>
      <c r="BA143" s="118"/>
      <c r="BB143" s="118"/>
      <c r="BC143" s="118"/>
      <c r="BD143" s="118"/>
      <c r="BE143" s="118">
        <v>100855</v>
      </c>
      <c r="BF143" s="118"/>
      <c r="BG143" s="118"/>
      <c r="BH143" s="118"/>
      <c r="BI143" s="118"/>
      <c r="BJ143" s="118">
        <v>120108</v>
      </c>
      <c r="BK143" s="118"/>
      <c r="BL143" s="118"/>
      <c r="BM143" s="118"/>
      <c r="BN143" s="118"/>
      <c r="BO143" s="118">
        <v>0</v>
      </c>
      <c r="BP143" s="118"/>
      <c r="BQ143" s="118"/>
      <c r="BR143" s="118"/>
      <c r="BS143" s="118"/>
      <c r="BT143" s="118">
        <v>120108</v>
      </c>
      <c r="BU143" s="118"/>
      <c r="BV143" s="118"/>
      <c r="BW143" s="118"/>
      <c r="BX143" s="118"/>
    </row>
    <row r="145" spans="1:79" ht="14.25" customHeight="1" x14ac:dyDescent="12.75">
      <c r="A145" s="43" t="s">
        <v>265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</row>
    <row r="146" spans="1:79" ht="23.1" customHeight="1" x14ac:dyDescent="0.2">
      <c r="A146" s="64" t="s">
        <v>6</v>
      </c>
      <c r="B146" s="65"/>
      <c r="C146" s="65"/>
      <c r="D146" s="36" t="s">
        <v>9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 t="s">
        <v>8</v>
      </c>
      <c r="R146" s="36"/>
      <c r="S146" s="36"/>
      <c r="T146" s="36"/>
      <c r="U146" s="36"/>
      <c r="V146" s="36" t="s">
        <v>7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0" t="s">
        <v>256</v>
      </c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2"/>
      <c r="AU146" s="30" t="s">
        <v>261</v>
      </c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2"/>
    </row>
    <row r="147" spans="1:79" ht="28.5" customHeight="1" x14ac:dyDescent="0.2">
      <c r="A147" s="67"/>
      <c r="B147" s="68"/>
      <c r="C147" s="68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 t="s">
        <v>4</v>
      </c>
      <c r="AG147" s="36"/>
      <c r="AH147" s="36"/>
      <c r="AI147" s="36"/>
      <c r="AJ147" s="36"/>
      <c r="AK147" s="36" t="s">
        <v>3</v>
      </c>
      <c r="AL147" s="36"/>
      <c r="AM147" s="36"/>
      <c r="AN147" s="36"/>
      <c r="AO147" s="36"/>
      <c r="AP147" s="36" t="s">
        <v>123</v>
      </c>
      <c r="AQ147" s="36"/>
      <c r="AR147" s="36"/>
      <c r="AS147" s="36"/>
      <c r="AT147" s="36"/>
      <c r="AU147" s="36" t="s">
        <v>4</v>
      </c>
      <c r="AV147" s="36"/>
      <c r="AW147" s="36"/>
      <c r="AX147" s="36"/>
      <c r="AY147" s="36"/>
      <c r="AZ147" s="36" t="s">
        <v>3</v>
      </c>
      <c r="BA147" s="36"/>
      <c r="BB147" s="36"/>
      <c r="BC147" s="36"/>
      <c r="BD147" s="36"/>
      <c r="BE147" s="36" t="s">
        <v>90</v>
      </c>
      <c r="BF147" s="36"/>
      <c r="BG147" s="36"/>
      <c r="BH147" s="36"/>
      <c r="BI147" s="36"/>
    </row>
    <row r="148" spans="1:79" ht="15" customHeight="1" x14ac:dyDescent="0.2">
      <c r="A148" s="30">
        <v>1</v>
      </c>
      <c r="B148" s="31"/>
      <c r="C148" s="31"/>
      <c r="D148" s="36">
        <v>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>
        <v>3</v>
      </c>
      <c r="R148" s="36"/>
      <c r="S148" s="36"/>
      <c r="T148" s="36"/>
      <c r="U148" s="36"/>
      <c r="V148" s="36">
        <v>4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36">
        <v>5</v>
      </c>
      <c r="AG148" s="36"/>
      <c r="AH148" s="36"/>
      <c r="AI148" s="36"/>
      <c r="AJ148" s="36"/>
      <c r="AK148" s="36">
        <v>6</v>
      </c>
      <c r="AL148" s="36"/>
      <c r="AM148" s="36"/>
      <c r="AN148" s="36"/>
      <c r="AO148" s="36"/>
      <c r="AP148" s="36">
        <v>7</v>
      </c>
      <c r="AQ148" s="36"/>
      <c r="AR148" s="36"/>
      <c r="AS148" s="36"/>
      <c r="AT148" s="36"/>
      <c r="AU148" s="36">
        <v>8</v>
      </c>
      <c r="AV148" s="36"/>
      <c r="AW148" s="36"/>
      <c r="AX148" s="36"/>
      <c r="AY148" s="36"/>
      <c r="AZ148" s="36">
        <v>9</v>
      </c>
      <c r="BA148" s="36"/>
      <c r="BB148" s="36"/>
      <c r="BC148" s="36"/>
      <c r="BD148" s="36"/>
      <c r="BE148" s="36">
        <v>10</v>
      </c>
      <c r="BF148" s="36"/>
      <c r="BG148" s="36"/>
      <c r="BH148" s="36"/>
      <c r="BI148" s="36"/>
    </row>
    <row r="149" spans="1:79" ht="15.75" hidden="1" customHeight="1" x14ac:dyDescent="0.2">
      <c r="A149" s="33" t="s">
        <v>154</v>
      </c>
      <c r="B149" s="34"/>
      <c r="C149" s="34"/>
      <c r="D149" s="36" t="s">
        <v>57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 t="s">
        <v>70</v>
      </c>
      <c r="R149" s="36"/>
      <c r="S149" s="36"/>
      <c r="T149" s="36"/>
      <c r="U149" s="36"/>
      <c r="V149" s="36" t="s">
        <v>71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38" t="s">
        <v>107</v>
      </c>
      <c r="AG149" s="38"/>
      <c r="AH149" s="38"/>
      <c r="AI149" s="38"/>
      <c r="AJ149" s="38"/>
      <c r="AK149" s="37" t="s">
        <v>108</v>
      </c>
      <c r="AL149" s="37"/>
      <c r="AM149" s="37"/>
      <c r="AN149" s="37"/>
      <c r="AO149" s="37"/>
      <c r="AP149" s="45" t="s">
        <v>122</v>
      </c>
      <c r="AQ149" s="45"/>
      <c r="AR149" s="45"/>
      <c r="AS149" s="45"/>
      <c r="AT149" s="45"/>
      <c r="AU149" s="38" t="s">
        <v>109</v>
      </c>
      <c r="AV149" s="38"/>
      <c r="AW149" s="38"/>
      <c r="AX149" s="38"/>
      <c r="AY149" s="38"/>
      <c r="AZ149" s="37" t="s">
        <v>110</v>
      </c>
      <c r="BA149" s="37"/>
      <c r="BB149" s="37"/>
      <c r="BC149" s="37"/>
      <c r="BD149" s="37"/>
      <c r="BE149" s="45" t="s">
        <v>122</v>
      </c>
      <c r="BF149" s="45"/>
      <c r="BG149" s="45"/>
      <c r="BH149" s="45"/>
      <c r="BI149" s="45"/>
      <c r="CA149" t="s">
        <v>39</v>
      </c>
    </row>
    <row r="150" spans="1:79" s="6" customFormat="1" ht="14.25" x14ac:dyDescent="0.2">
      <c r="A150" s="90">
        <v>0</v>
      </c>
      <c r="B150" s="88"/>
      <c r="C150" s="88"/>
      <c r="D150" s="114" t="s">
        <v>191</v>
      </c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CA150" s="6" t="s">
        <v>40</v>
      </c>
    </row>
    <row r="151" spans="1:79" s="102" customFormat="1" ht="14.25" customHeight="1" x14ac:dyDescent="0.2">
      <c r="A151" s="92">
        <v>0</v>
      </c>
      <c r="B151" s="93"/>
      <c r="C151" s="93"/>
      <c r="D151" s="117" t="s">
        <v>192</v>
      </c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7"/>
      <c r="Q151" s="36" t="s">
        <v>193</v>
      </c>
      <c r="R151" s="36"/>
      <c r="S151" s="36"/>
      <c r="T151" s="36"/>
      <c r="U151" s="36"/>
      <c r="V151" s="36" t="s">
        <v>194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118">
        <v>55.5</v>
      </c>
      <c r="AG151" s="118"/>
      <c r="AH151" s="118"/>
      <c r="AI151" s="118"/>
      <c r="AJ151" s="118"/>
      <c r="AK151" s="118">
        <v>0</v>
      </c>
      <c r="AL151" s="118"/>
      <c r="AM151" s="118"/>
      <c r="AN151" s="118"/>
      <c r="AO151" s="118"/>
      <c r="AP151" s="118">
        <v>55.5</v>
      </c>
      <c r="AQ151" s="118"/>
      <c r="AR151" s="118"/>
      <c r="AS151" s="118"/>
      <c r="AT151" s="118"/>
      <c r="AU151" s="118">
        <v>57.5</v>
      </c>
      <c r="AV151" s="118"/>
      <c r="AW151" s="118"/>
      <c r="AX151" s="118"/>
      <c r="AY151" s="118"/>
      <c r="AZ151" s="118">
        <v>0</v>
      </c>
      <c r="BA151" s="118"/>
      <c r="BB151" s="118"/>
      <c r="BC151" s="118"/>
      <c r="BD151" s="118"/>
      <c r="BE151" s="118">
        <v>57.5</v>
      </c>
      <c r="BF151" s="118"/>
      <c r="BG151" s="118"/>
      <c r="BH151" s="118"/>
      <c r="BI151" s="118"/>
    </row>
    <row r="152" spans="1:79" s="6" customFormat="1" ht="14.25" x14ac:dyDescent="0.2">
      <c r="A152" s="90">
        <v>0</v>
      </c>
      <c r="B152" s="88"/>
      <c r="C152" s="88"/>
      <c r="D152" s="116" t="s">
        <v>195</v>
      </c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5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</row>
    <row r="153" spans="1:79" s="102" customFormat="1" ht="28.5" customHeight="1" x14ac:dyDescent="0.2">
      <c r="A153" s="92">
        <v>0</v>
      </c>
      <c r="B153" s="93"/>
      <c r="C153" s="93"/>
      <c r="D153" s="117" t="s">
        <v>196</v>
      </c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7"/>
      <c r="Q153" s="36" t="s">
        <v>193</v>
      </c>
      <c r="R153" s="36"/>
      <c r="S153" s="36"/>
      <c r="T153" s="36"/>
      <c r="U153" s="36"/>
      <c r="V153" s="36" t="s">
        <v>197</v>
      </c>
      <c r="W153" s="36"/>
      <c r="X153" s="36"/>
      <c r="Y153" s="36"/>
      <c r="Z153" s="36"/>
      <c r="AA153" s="36"/>
      <c r="AB153" s="36"/>
      <c r="AC153" s="36"/>
      <c r="AD153" s="36"/>
      <c r="AE153" s="36"/>
      <c r="AF153" s="118">
        <v>4000</v>
      </c>
      <c r="AG153" s="118"/>
      <c r="AH153" s="118"/>
      <c r="AI153" s="118"/>
      <c r="AJ153" s="118"/>
      <c r="AK153" s="118">
        <v>0</v>
      </c>
      <c r="AL153" s="118"/>
      <c r="AM153" s="118"/>
      <c r="AN153" s="118"/>
      <c r="AO153" s="118"/>
      <c r="AP153" s="118">
        <v>4000</v>
      </c>
      <c r="AQ153" s="118"/>
      <c r="AR153" s="118"/>
      <c r="AS153" s="118"/>
      <c r="AT153" s="118"/>
      <c r="AU153" s="118">
        <v>4000</v>
      </c>
      <c r="AV153" s="118"/>
      <c r="AW153" s="118"/>
      <c r="AX153" s="118"/>
      <c r="AY153" s="118"/>
      <c r="AZ153" s="118">
        <v>0</v>
      </c>
      <c r="BA153" s="118"/>
      <c r="BB153" s="118"/>
      <c r="BC153" s="118"/>
      <c r="BD153" s="118"/>
      <c r="BE153" s="118">
        <v>4000</v>
      </c>
      <c r="BF153" s="118"/>
      <c r="BG153" s="118"/>
      <c r="BH153" s="118"/>
      <c r="BI153" s="118"/>
    </row>
    <row r="154" spans="1:79" s="102" customFormat="1" ht="30" customHeight="1" x14ac:dyDescent="0.2">
      <c r="A154" s="92">
        <v>0</v>
      </c>
      <c r="B154" s="93"/>
      <c r="C154" s="93"/>
      <c r="D154" s="117" t="s">
        <v>198</v>
      </c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7"/>
      <c r="Q154" s="36" t="s">
        <v>193</v>
      </c>
      <c r="R154" s="36"/>
      <c r="S154" s="36"/>
      <c r="T154" s="36"/>
      <c r="U154" s="36"/>
      <c r="V154" s="36" t="s">
        <v>197</v>
      </c>
      <c r="W154" s="36"/>
      <c r="X154" s="36"/>
      <c r="Y154" s="36"/>
      <c r="Z154" s="36"/>
      <c r="AA154" s="36"/>
      <c r="AB154" s="36"/>
      <c r="AC154" s="36"/>
      <c r="AD154" s="36"/>
      <c r="AE154" s="36"/>
      <c r="AF154" s="118">
        <v>900</v>
      </c>
      <c r="AG154" s="118"/>
      <c r="AH154" s="118"/>
      <c r="AI154" s="118"/>
      <c r="AJ154" s="118"/>
      <c r="AK154" s="118">
        <v>0</v>
      </c>
      <c r="AL154" s="118"/>
      <c r="AM154" s="118"/>
      <c r="AN154" s="118"/>
      <c r="AO154" s="118"/>
      <c r="AP154" s="118">
        <v>900</v>
      </c>
      <c r="AQ154" s="118"/>
      <c r="AR154" s="118"/>
      <c r="AS154" s="118"/>
      <c r="AT154" s="118"/>
      <c r="AU154" s="118">
        <v>900</v>
      </c>
      <c r="AV154" s="118"/>
      <c r="AW154" s="118"/>
      <c r="AX154" s="118"/>
      <c r="AY154" s="118"/>
      <c r="AZ154" s="118">
        <v>0</v>
      </c>
      <c r="BA154" s="118"/>
      <c r="BB154" s="118"/>
      <c r="BC154" s="118"/>
      <c r="BD154" s="118"/>
      <c r="BE154" s="118">
        <v>900</v>
      </c>
      <c r="BF154" s="118"/>
      <c r="BG154" s="118"/>
      <c r="BH154" s="118"/>
      <c r="BI154" s="118"/>
    </row>
    <row r="155" spans="1:79" s="6" customFormat="1" ht="14.25" x14ac:dyDescent="0.2">
      <c r="A155" s="90">
        <v>0</v>
      </c>
      <c r="B155" s="88"/>
      <c r="C155" s="88"/>
      <c r="D155" s="116" t="s">
        <v>199</v>
      </c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5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</row>
    <row r="156" spans="1:79" s="102" customFormat="1" ht="42.75" customHeight="1" x14ac:dyDescent="0.2">
      <c r="A156" s="92">
        <v>0</v>
      </c>
      <c r="B156" s="93"/>
      <c r="C156" s="93"/>
      <c r="D156" s="117" t="s">
        <v>200</v>
      </c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7"/>
      <c r="Q156" s="36" t="s">
        <v>193</v>
      </c>
      <c r="R156" s="36"/>
      <c r="S156" s="36"/>
      <c r="T156" s="36"/>
      <c r="U156" s="36"/>
      <c r="V156" s="36" t="s">
        <v>201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8">
        <v>68</v>
      </c>
      <c r="AG156" s="118"/>
      <c r="AH156" s="118"/>
      <c r="AI156" s="118"/>
      <c r="AJ156" s="118"/>
      <c r="AK156" s="118">
        <v>0</v>
      </c>
      <c r="AL156" s="118"/>
      <c r="AM156" s="118"/>
      <c r="AN156" s="118"/>
      <c r="AO156" s="118"/>
      <c r="AP156" s="118">
        <v>68</v>
      </c>
      <c r="AQ156" s="118"/>
      <c r="AR156" s="118"/>
      <c r="AS156" s="118"/>
      <c r="AT156" s="118"/>
      <c r="AU156" s="118">
        <v>68</v>
      </c>
      <c r="AV156" s="118"/>
      <c r="AW156" s="118"/>
      <c r="AX156" s="118"/>
      <c r="AY156" s="118"/>
      <c r="AZ156" s="118">
        <v>0</v>
      </c>
      <c r="BA156" s="118"/>
      <c r="BB156" s="118"/>
      <c r="BC156" s="118"/>
      <c r="BD156" s="118"/>
      <c r="BE156" s="118">
        <v>68</v>
      </c>
      <c r="BF156" s="118"/>
      <c r="BG156" s="118"/>
      <c r="BH156" s="118"/>
      <c r="BI156" s="118"/>
    </row>
    <row r="157" spans="1:79" s="102" customFormat="1" ht="30" customHeight="1" x14ac:dyDescent="0.2">
      <c r="A157" s="92">
        <v>0</v>
      </c>
      <c r="B157" s="93"/>
      <c r="C157" s="93"/>
      <c r="D157" s="117" t="s">
        <v>202</v>
      </c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7"/>
      <c r="Q157" s="36" t="s">
        <v>193</v>
      </c>
      <c r="R157" s="36"/>
      <c r="S157" s="36"/>
      <c r="T157" s="36"/>
      <c r="U157" s="36"/>
      <c r="V157" s="36" t="s">
        <v>201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8">
        <v>16</v>
      </c>
      <c r="AG157" s="118"/>
      <c r="AH157" s="118"/>
      <c r="AI157" s="118"/>
      <c r="AJ157" s="118"/>
      <c r="AK157" s="118">
        <v>0</v>
      </c>
      <c r="AL157" s="118"/>
      <c r="AM157" s="118"/>
      <c r="AN157" s="118"/>
      <c r="AO157" s="118"/>
      <c r="AP157" s="118">
        <v>16</v>
      </c>
      <c r="AQ157" s="118"/>
      <c r="AR157" s="118"/>
      <c r="AS157" s="118"/>
      <c r="AT157" s="118"/>
      <c r="AU157" s="118">
        <v>16</v>
      </c>
      <c r="AV157" s="118"/>
      <c r="AW157" s="118"/>
      <c r="AX157" s="118"/>
      <c r="AY157" s="118"/>
      <c r="AZ157" s="118">
        <v>0</v>
      </c>
      <c r="BA157" s="118"/>
      <c r="BB157" s="118"/>
      <c r="BC157" s="118"/>
      <c r="BD157" s="118"/>
      <c r="BE157" s="118">
        <v>16</v>
      </c>
      <c r="BF157" s="118"/>
      <c r="BG157" s="118"/>
      <c r="BH157" s="118"/>
      <c r="BI157" s="118"/>
    </row>
    <row r="158" spans="1:79" s="102" customFormat="1" ht="30" customHeight="1" x14ac:dyDescent="0.2">
      <c r="A158" s="92">
        <v>0</v>
      </c>
      <c r="B158" s="93"/>
      <c r="C158" s="93"/>
      <c r="D158" s="117" t="s">
        <v>203</v>
      </c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7"/>
      <c r="Q158" s="36" t="s">
        <v>204</v>
      </c>
      <c r="R158" s="36"/>
      <c r="S158" s="36"/>
      <c r="T158" s="36"/>
      <c r="U158" s="36"/>
      <c r="V158" s="36" t="s">
        <v>201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8">
        <v>128814</v>
      </c>
      <c r="AG158" s="118"/>
      <c r="AH158" s="118"/>
      <c r="AI158" s="118"/>
      <c r="AJ158" s="118"/>
      <c r="AK158" s="118">
        <v>0</v>
      </c>
      <c r="AL158" s="118"/>
      <c r="AM158" s="118"/>
      <c r="AN158" s="118"/>
      <c r="AO158" s="118"/>
      <c r="AP158" s="118">
        <v>128814</v>
      </c>
      <c r="AQ158" s="118"/>
      <c r="AR158" s="118"/>
      <c r="AS158" s="118"/>
      <c r="AT158" s="118"/>
      <c r="AU158" s="118">
        <v>137888</v>
      </c>
      <c r="AV158" s="118"/>
      <c r="AW158" s="118"/>
      <c r="AX158" s="118"/>
      <c r="AY158" s="118"/>
      <c r="AZ158" s="118">
        <v>0</v>
      </c>
      <c r="BA158" s="118"/>
      <c r="BB158" s="118"/>
      <c r="BC158" s="118"/>
      <c r="BD158" s="118"/>
      <c r="BE158" s="118">
        <v>137888</v>
      </c>
      <c r="BF158" s="118"/>
      <c r="BG158" s="118"/>
      <c r="BH158" s="118"/>
      <c r="BI158" s="118"/>
    </row>
    <row r="160" spans="1:79" ht="14.25" customHeight="1" x14ac:dyDescent="0.2">
      <c r="A160" s="43" t="s">
        <v>124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54" t="s">
        <v>234</v>
      </c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</row>
    <row r="162" spans="1:79" ht="12.95" customHeight="1" x14ac:dyDescent="0.2">
      <c r="A162" s="64" t="s">
        <v>19</v>
      </c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6"/>
      <c r="U162" s="36" t="s">
        <v>235</v>
      </c>
      <c r="V162" s="36"/>
      <c r="W162" s="36"/>
      <c r="X162" s="36"/>
      <c r="Y162" s="36"/>
      <c r="Z162" s="36"/>
      <c r="AA162" s="36"/>
      <c r="AB162" s="36"/>
      <c r="AC162" s="36"/>
      <c r="AD162" s="36"/>
      <c r="AE162" s="36" t="s">
        <v>238</v>
      </c>
      <c r="AF162" s="36"/>
      <c r="AG162" s="36"/>
      <c r="AH162" s="36"/>
      <c r="AI162" s="36"/>
      <c r="AJ162" s="36"/>
      <c r="AK162" s="36"/>
      <c r="AL162" s="36"/>
      <c r="AM162" s="36"/>
      <c r="AN162" s="36"/>
      <c r="AO162" s="36" t="s">
        <v>245</v>
      </c>
      <c r="AP162" s="36"/>
      <c r="AQ162" s="36"/>
      <c r="AR162" s="36"/>
      <c r="AS162" s="36"/>
      <c r="AT162" s="36"/>
      <c r="AU162" s="36"/>
      <c r="AV162" s="36"/>
      <c r="AW162" s="36"/>
      <c r="AX162" s="36"/>
      <c r="AY162" s="36" t="s">
        <v>256</v>
      </c>
      <c r="AZ162" s="36"/>
      <c r="BA162" s="36"/>
      <c r="BB162" s="36"/>
      <c r="BC162" s="36"/>
      <c r="BD162" s="36"/>
      <c r="BE162" s="36"/>
      <c r="BF162" s="36"/>
      <c r="BG162" s="36"/>
      <c r="BH162" s="36"/>
      <c r="BI162" s="36" t="s">
        <v>261</v>
      </c>
      <c r="BJ162" s="36"/>
      <c r="BK162" s="36"/>
      <c r="BL162" s="36"/>
      <c r="BM162" s="36"/>
      <c r="BN162" s="36"/>
      <c r="BO162" s="36"/>
      <c r="BP162" s="36"/>
      <c r="BQ162" s="36"/>
      <c r="BR162" s="36"/>
    </row>
    <row r="163" spans="1:79" ht="30" customHeight="1" x14ac:dyDescent="0.2">
      <c r="A163" s="67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9"/>
      <c r="U163" s="36" t="s">
        <v>4</v>
      </c>
      <c r="V163" s="36"/>
      <c r="W163" s="36"/>
      <c r="X163" s="36"/>
      <c r="Y163" s="36"/>
      <c r="Z163" s="36" t="s">
        <v>3</v>
      </c>
      <c r="AA163" s="36"/>
      <c r="AB163" s="36"/>
      <c r="AC163" s="36"/>
      <c r="AD163" s="36"/>
      <c r="AE163" s="36" t="s">
        <v>4</v>
      </c>
      <c r="AF163" s="36"/>
      <c r="AG163" s="36"/>
      <c r="AH163" s="36"/>
      <c r="AI163" s="36"/>
      <c r="AJ163" s="36" t="s">
        <v>3</v>
      </c>
      <c r="AK163" s="36"/>
      <c r="AL163" s="36"/>
      <c r="AM163" s="36"/>
      <c r="AN163" s="36"/>
      <c r="AO163" s="36" t="s">
        <v>4</v>
      </c>
      <c r="AP163" s="36"/>
      <c r="AQ163" s="36"/>
      <c r="AR163" s="36"/>
      <c r="AS163" s="36"/>
      <c r="AT163" s="36" t="s">
        <v>3</v>
      </c>
      <c r="AU163" s="36"/>
      <c r="AV163" s="36"/>
      <c r="AW163" s="36"/>
      <c r="AX163" s="36"/>
      <c r="AY163" s="36" t="s">
        <v>4</v>
      </c>
      <c r="AZ163" s="36"/>
      <c r="BA163" s="36"/>
      <c r="BB163" s="36"/>
      <c r="BC163" s="36"/>
      <c r="BD163" s="36" t="s">
        <v>3</v>
      </c>
      <c r="BE163" s="36"/>
      <c r="BF163" s="36"/>
      <c r="BG163" s="36"/>
      <c r="BH163" s="36"/>
      <c r="BI163" s="36" t="s">
        <v>4</v>
      </c>
      <c r="BJ163" s="36"/>
      <c r="BK163" s="36"/>
      <c r="BL163" s="36"/>
      <c r="BM163" s="36"/>
      <c r="BN163" s="36" t="s">
        <v>3</v>
      </c>
      <c r="BO163" s="36"/>
      <c r="BP163" s="36"/>
      <c r="BQ163" s="36"/>
      <c r="BR163" s="36"/>
    </row>
    <row r="164" spans="1:79" ht="15" customHeight="1" x14ac:dyDescent="0.2">
      <c r="A164" s="30">
        <v>1</v>
      </c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2"/>
      <c r="U164" s="36">
        <v>2</v>
      </c>
      <c r="V164" s="36"/>
      <c r="W164" s="36"/>
      <c r="X164" s="36"/>
      <c r="Y164" s="36"/>
      <c r="Z164" s="36">
        <v>3</v>
      </c>
      <c r="AA164" s="36"/>
      <c r="AB164" s="36"/>
      <c r="AC164" s="36"/>
      <c r="AD164" s="36"/>
      <c r="AE164" s="36">
        <v>4</v>
      </c>
      <c r="AF164" s="36"/>
      <c r="AG164" s="36"/>
      <c r="AH164" s="36"/>
      <c r="AI164" s="36"/>
      <c r="AJ164" s="36">
        <v>5</v>
      </c>
      <c r="AK164" s="36"/>
      <c r="AL164" s="36"/>
      <c r="AM164" s="36"/>
      <c r="AN164" s="36"/>
      <c r="AO164" s="36">
        <v>6</v>
      </c>
      <c r="AP164" s="36"/>
      <c r="AQ164" s="36"/>
      <c r="AR164" s="36"/>
      <c r="AS164" s="36"/>
      <c r="AT164" s="36">
        <v>7</v>
      </c>
      <c r="AU164" s="36"/>
      <c r="AV164" s="36"/>
      <c r="AW164" s="36"/>
      <c r="AX164" s="36"/>
      <c r="AY164" s="36">
        <v>8</v>
      </c>
      <c r="AZ164" s="36"/>
      <c r="BA164" s="36"/>
      <c r="BB164" s="36"/>
      <c r="BC164" s="36"/>
      <c r="BD164" s="36">
        <v>9</v>
      </c>
      <c r="BE164" s="36"/>
      <c r="BF164" s="36"/>
      <c r="BG164" s="36"/>
      <c r="BH164" s="36"/>
      <c r="BI164" s="36">
        <v>10</v>
      </c>
      <c r="BJ164" s="36"/>
      <c r="BK164" s="36"/>
      <c r="BL164" s="36"/>
      <c r="BM164" s="36"/>
      <c r="BN164" s="36">
        <v>11</v>
      </c>
      <c r="BO164" s="36"/>
      <c r="BP164" s="36"/>
      <c r="BQ164" s="36"/>
      <c r="BR164" s="36"/>
    </row>
    <row r="165" spans="1:79" s="1" customFormat="1" ht="15.75" hidden="1" customHeight="1" x14ac:dyDescent="12.75">
      <c r="A165" s="33" t="s">
        <v>57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5"/>
      <c r="U165" s="38" t="s">
        <v>65</v>
      </c>
      <c r="V165" s="38"/>
      <c r="W165" s="38"/>
      <c r="X165" s="38"/>
      <c r="Y165" s="38"/>
      <c r="Z165" s="37" t="s">
        <v>66</v>
      </c>
      <c r="AA165" s="37"/>
      <c r="AB165" s="37"/>
      <c r="AC165" s="37"/>
      <c r="AD165" s="37"/>
      <c r="AE165" s="38" t="s">
        <v>67</v>
      </c>
      <c r="AF165" s="38"/>
      <c r="AG165" s="38"/>
      <c r="AH165" s="38"/>
      <c r="AI165" s="38"/>
      <c r="AJ165" s="37" t="s">
        <v>68</v>
      </c>
      <c r="AK165" s="37"/>
      <c r="AL165" s="37"/>
      <c r="AM165" s="37"/>
      <c r="AN165" s="37"/>
      <c r="AO165" s="38" t="s">
        <v>58</v>
      </c>
      <c r="AP165" s="38"/>
      <c r="AQ165" s="38"/>
      <c r="AR165" s="38"/>
      <c r="AS165" s="38"/>
      <c r="AT165" s="37" t="s">
        <v>59</v>
      </c>
      <c r="AU165" s="37"/>
      <c r="AV165" s="37"/>
      <c r="AW165" s="37"/>
      <c r="AX165" s="37"/>
      <c r="AY165" s="38" t="s">
        <v>60</v>
      </c>
      <c r="AZ165" s="38"/>
      <c r="BA165" s="38"/>
      <c r="BB165" s="38"/>
      <c r="BC165" s="38"/>
      <c r="BD165" s="37" t="s">
        <v>61</v>
      </c>
      <c r="BE165" s="37"/>
      <c r="BF165" s="37"/>
      <c r="BG165" s="37"/>
      <c r="BH165" s="37"/>
      <c r="BI165" s="38" t="s">
        <v>62</v>
      </c>
      <c r="BJ165" s="38"/>
      <c r="BK165" s="38"/>
      <c r="BL165" s="38"/>
      <c r="BM165" s="38"/>
      <c r="BN165" s="37" t="s">
        <v>63</v>
      </c>
      <c r="BO165" s="37"/>
      <c r="BP165" s="37"/>
      <c r="BQ165" s="37"/>
      <c r="BR165" s="37"/>
      <c r="CA165" t="s">
        <v>41</v>
      </c>
    </row>
    <row r="166" spans="1:79" s="6" customFormat="1" ht="12.75" customHeight="1" x14ac:dyDescent="0.2">
      <c r="A166" s="103" t="s">
        <v>205</v>
      </c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5"/>
      <c r="U166" s="119">
        <v>2972235</v>
      </c>
      <c r="V166" s="119"/>
      <c r="W166" s="119"/>
      <c r="X166" s="119"/>
      <c r="Y166" s="119"/>
      <c r="Z166" s="119">
        <v>0</v>
      </c>
      <c r="AA166" s="119"/>
      <c r="AB166" s="119"/>
      <c r="AC166" s="119"/>
      <c r="AD166" s="119"/>
      <c r="AE166" s="119">
        <v>2661085</v>
      </c>
      <c r="AF166" s="119"/>
      <c r="AG166" s="119"/>
      <c r="AH166" s="119"/>
      <c r="AI166" s="119"/>
      <c r="AJ166" s="119">
        <v>0</v>
      </c>
      <c r="AK166" s="119"/>
      <c r="AL166" s="119"/>
      <c r="AM166" s="119"/>
      <c r="AN166" s="119"/>
      <c r="AO166" s="119">
        <v>4424915</v>
      </c>
      <c r="AP166" s="119"/>
      <c r="AQ166" s="119"/>
      <c r="AR166" s="119"/>
      <c r="AS166" s="119"/>
      <c r="AT166" s="119">
        <v>0</v>
      </c>
      <c r="AU166" s="119"/>
      <c r="AV166" s="119"/>
      <c r="AW166" s="119"/>
      <c r="AX166" s="119"/>
      <c r="AY166" s="119">
        <v>10862656</v>
      </c>
      <c r="AZ166" s="119"/>
      <c r="BA166" s="119"/>
      <c r="BB166" s="119"/>
      <c r="BC166" s="119"/>
      <c r="BD166" s="119">
        <v>0</v>
      </c>
      <c r="BE166" s="119"/>
      <c r="BF166" s="119"/>
      <c r="BG166" s="119"/>
      <c r="BH166" s="119"/>
      <c r="BI166" s="119">
        <v>5298295</v>
      </c>
      <c r="BJ166" s="119"/>
      <c r="BK166" s="119"/>
      <c r="BL166" s="119"/>
      <c r="BM166" s="119"/>
      <c r="BN166" s="119">
        <v>0</v>
      </c>
      <c r="BO166" s="119"/>
      <c r="BP166" s="119"/>
      <c r="BQ166" s="119"/>
      <c r="BR166" s="119"/>
      <c r="CA166" s="6" t="s">
        <v>42</v>
      </c>
    </row>
    <row r="167" spans="1:79" s="102" customFormat="1" ht="12.75" customHeight="1" x14ac:dyDescent="0.2">
      <c r="A167" s="95" t="s">
        <v>206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7"/>
      <c r="U167" s="120">
        <v>2723805</v>
      </c>
      <c r="V167" s="120"/>
      <c r="W167" s="120"/>
      <c r="X167" s="120"/>
      <c r="Y167" s="120"/>
      <c r="Z167" s="120">
        <v>0</v>
      </c>
      <c r="AA167" s="120"/>
      <c r="AB167" s="120"/>
      <c r="AC167" s="120"/>
      <c r="AD167" s="120"/>
      <c r="AE167" s="120">
        <v>1764250</v>
      </c>
      <c r="AF167" s="120"/>
      <c r="AG167" s="120"/>
      <c r="AH167" s="120"/>
      <c r="AI167" s="120"/>
      <c r="AJ167" s="120">
        <v>0</v>
      </c>
      <c r="AK167" s="120"/>
      <c r="AL167" s="120"/>
      <c r="AM167" s="120"/>
      <c r="AN167" s="120"/>
      <c r="AO167" s="120">
        <v>3837000</v>
      </c>
      <c r="AP167" s="120"/>
      <c r="AQ167" s="120"/>
      <c r="AR167" s="120"/>
      <c r="AS167" s="120"/>
      <c r="AT167" s="120">
        <v>0</v>
      </c>
      <c r="AU167" s="120"/>
      <c r="AV167" s="120"/>
      <c r="AW167" s="120"/>
      <c r="AX167" s="120"/>
      <c r="AY167" s="120">
        <v>4289766</v>
      </c>
      <c r="AZ167" s="120"/>
      <c r="BA167" s="120"/>
      <c r="BB167" s="120"/>
      <c r="BC167" s="120"/>
      <c r="BD167" s="120">
        <v>0</v>
      </c>
      <c r="BE167" s="120"/>
      <c r="BF167" s="120"/>
      <c r="BG167" s="120"/>
      <c r="BH167" s="120"/>
      <c r="BI167" s="120">
        <v>4594339</v>
      </c>
      <c r="BJ167" s="120"/>
      <c r="BK167" s="120"/>
      <c r="BL167" s="120"/>
      <c r="BM167" s="120"/>
      <c r="BN167" s="120">
        <v>0</v>
      </c>
      <c r="BO167" s="120"/>
      <c r="BP167" s="120"/>
      <c r="BQ167" s="120"/>
      <c r="BR167" s="120"/>
    </row>
    <row r="168" spans="1:79" s="102" customFormat="1" ht="12.75" customHeight="1" x14ac:dyDescent="0.2">
      <c r="A168" s="95" t="s">
        <v>207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7"/>
      <c r="U168" s="120">
        <v>248430</v>
      </c>
      <c r="V168" s="120"/>
      <c r="W168" s="120"/>
      <c r="X168" s="120"/>
      <c r="Y168" s="120"/>
      <c r="Z168" s="120">
        <v>0</v>
      </c>
      <c r="AA168" s="120"/>
      <c r="AB168" s="120"/>
      <c r="AC168" s="120"/>
      <c r="AD168" s="120"/>
      <c r="AE168" s="120">
        <v>896835</v>
      </c>
      <c r="AF168" s="120"/>
      <c r="AG168" s="120"/>
      <c r="AH168" s="120"/>
      <c r="AI168" s="120"/>
      <c r="AJ168" s="120">
        <v>0</v>
      </c>
      <c r="AK168" s="120"/>
      <c r="AL168" s="120"/>
      <c r="AM168" s="120"/>
      <c r="AN168" s="120"/>
      <c r="AO168" s="120">
        <v>587915</v>
      </c>
      <c r="AP168" s="120"/>
      <c r="AQ168" s="120"/>
      <c r="AR168" s="120"/>
      <c r="AS168" s="120"/>
      <c r="AT168" s="120">
        <v>0</v>
      </c>
      <c r="AU168" s="120"/>
      <c r="AV168" s="120"/>
      <c r="AW168" s="120"/>
      <c r="AX168" s="120"/>
      <c r="AY168" s="120">
        <v>6572890</v>
      </c>
      <c r="AZ168" s="120"/>
      <c r="BA168" s="120"/>
      <c r="BB168" s="120"/>
      <c r="BC168" s="120"/>
      <c r="BD168" s="120">
        <v>0</v>
      </c>
      <c r="BE168" s="120"/>
      <c r="BF168" s="120"/>
      <c r="BG168" s="120"/>
      <c r="BH168" s="120"/>
      <c r="BI168" s="120">
        <v>703956</v>
      </c>
      <c r="BJ168" s="120"/>
      <c r="BK168" s="120"/>
      <c r="BL168" s="120"/>
      <c r="BM168" s="120"/>
      <c r="BN168" s="120">
        <v>0</v>
      </c>
      <c r="BO168" s="120"/>
      <c r="BP168" s="120"/>
      <c r="BQ168" s="120"/>
      <c r="BR168" s="120"/>
    </row>
    <row r="169" spans="1:79" s="102" customFormat="1" ht="12.75" customHeight="1" x14ac:dyDescent="0.2">
      <c r="A169" s="95" t="s">
        <v>208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7"/>
      <c r="U169" s="120">
        <v>176270</v>
      </c>
      <c r="V169" s="120"/>
      <c r="W169" s="120"/>
      <c r="X169" s="120"/>
      <c r="Y169" s="120"/>
      <c r="Z169" s="120">
        <v>0</v>
      </c>
      <c r="AA169" s="120"/>
      <c r="AB169" s="120"/>
      <c r="AC169" s="120"/>
      <c r="AD169" s="120"/>
      <c r="AE169" s="120">
        <v>330500</v>
      </c>
      <c r="AF169" s="120"/>
      <c r="AG169" s="120"/>
      <c r="AH169" s="120"/>
      <c r="AI169" s="120"/>
      <c r="AJ169" s="120">
        <v>0</v>
      </c>
      <c r="AK169" s="120"/>
      <c r="AL169" s="120"/>
      <c r="AM169" s="120"/>
      <c r="AN169" s="120"/>
      <c r="AO169" s="120">
        <v>420000</v>
      </c>
      <c r="AP169" s="120"/>
      <c r="AQ169" s="120"/>
      <c r="AR169" s="120"/>
      <c r="AS169" s="120"/>
      <c r="AT169" s="120">
        <v>0</v>
      </c>
      <c r="AU169" s="120"/>
      <c r="AV169" s="120"/>
      <c r="AW169" s="120"/>
      <c r="AX169" s="120"/>
      <c r="AY169" s="120">
        <v>4695620</v>
      </c>
      <c r="AZ169" s="120"/>
      <c r="BA169" s="120"/>
      <c r="BB169" s="120"/>
      <c r="BC169" s="120"/>
      <c r="BD169" s="120">
        <v>0</v>
      </c>
      <c r="BE169" s="120"/>
      <c r="BF169" s="120"/>
      <c r="BG169" s="120"/>
      <c r="BH169" s="120"/>
      <c r="BI169" s="120">
        <v>502899</v>
      </c>
      <c r="BJ169" s="120"/>
      <c r="BK169" s="120"/>
      <c r="BL169" s="120"/>
      <c r="BM169" s="120"/>
      <c r="BN169" s="120">
        <v>0</v>
      </c>
      <c r="BO169" s="120"/>
      <c r="BP169" s="120"/>
      <c r="BQ169" s="120"/>
      <c r="BR169" s="120"/>
    </row>
    <row r="170" spans="1:79" s="6" customFormat="1" ht="12.75" customHeight="1" x14ac:dyDescent="0.2">
      <c r="A170" s="103" t="s">
        <v>209</v>
      </c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5"/>
      <c r="U170" s="119">
        <v>220860</v>
      </c>
      <c r="V170" s="119"/>
      <c r="W170" s="119"/>
      <c r="X170" s="119"/>
      <c r="Y170" s="119"/>
      <c r="Z170" s="119">
        <v>0</v>
      </c>
      <c r="AA170" s="119"/>
      <c r="AB170" s="119"/>
      <c r="AC170" s="119"/>
      <c r="AD170" s="119"/>
      <c r="AE170" s="119">
        <v>158000</v>
      </c>
      <c r="AF170" s="119"/>
      <c r="AG170" s="119"/>
      <c r="AH170" s="119"/>
      <c r="AI170" s="119"/>
      <c r="AJ170" s="119">
        <v>0</v>
      </c>
      <c r="AK170" s="119"/>
      <c r="AL170" s="119"/>
      <c r="AM170" s="119"/>
      <c r="AN170" s="119"/>
      <c r="AO170" s="119">
        <v>210000</v>
      </c>
      <c r="AP170" s="119"/>
      <c r="AQ170" s="119"/>
      <c r="AR170" s="119"/>
      <c r="AS170" s="119"/>
      <c r="AT170" s="119">
        <v>0</v>
      </c>
      <c r="AU170" s="119"/>
      <c r="AV170" s="119"/>
      <c r="AW170" s="119"/>
      <c r="AX170" s="119"/>
      <c r="AY170" s="119">
        <v>234780</v>
      </c>
      <c r="AZ170" s="119"/>
      <c r="BA170" s="119"/>
      <c r="BB170" s="119"/>
      <c r="BC170" s="119"/>
      <c r="BD170" s="119">
        <v>0</v>
      </c>
      <c r="BE170" s="119"/>
      <c r="BF170" s="119"/>
      <c r="BG170" s="119"/>
      <c r="BH170" s="119"/>
      <c r="BI170" s="119">
        <v>251450</v>
      </c>
      <c r="BJ170" s="119"/>
      <c r="BK170" s="119"/>
      <c r="BL170" s="119"/>
      <c r="BM170" s="119"/>
      <c r="BN170" s="119">
        <v>0</v>
      </c>
      <c r="BO170" s="119"/>
      <c r="BP170" s="119"/>
      <c r="BQ170" s="119"/>
      <c r="BR170" s="119"/>
    </row>
    <row r="171" spans="1:79" s="102" customFormat="1" ht="12.75" customHeight="1" x14ac:dyDescent="0.2">
      <c r="A171" s="95" t="s">
        <v>210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7"/>
      <c r="U171" s="120">
        <v>220860</v>
      </c>
      <c r="V171" s="120"/>
      <c r="W171" s="120"/>
      <c r="X171" s="120"/>
      <c r="Y171" s="120"/>
      <c r="Z171" s="120">
        <v>0</v>
      </c>
      <c r="AA171" s="120"/>
      <c r="AB171" s="120"/>
      <c r="AC171" s="120"/>
      <c r="AD171" s="120"/>
      <c r="AE171" s="120">
        <v>158000</v>
      </c>
      <c r="AF171" s="120"/>
      <c r="AG171" s="120"/>
      <c r="AH171" s="120"/>
      <c r="AI171" s="120"/>
      <c r="AJ171" s="120">
        <v>0</v>
      </c>
      <c r="AK171" s="120"/>
      <c r="AL171" s="120"/>
      <c r="AM171" s="120"/>
      <c r="AN171" s="120"/>
      <c r="AO171" s="120">
        <v>210000</v>
      </c>
      <c r="AP171" s="120"/>
      <c r="AQ171" s="120"/>
      <c r="AR171" s="120"/>
      <c r="AS171" s="120"/>
      <c r="AT171" s="120">
        <v>0</v>
      </c>
      <c r="AU171" s="120"/>
      <c r="AV171" s="120"/>
      <c r="AW171" s="120"/>
      <c r="AX171" s="120"/>
      <c r="AY171" s="120">
        <v>234780</v>
      </c>
      <c r="AZ171" s="120"/>
      <c r="BA171" s="120"/>
      <c r="BB171" s="120"/>
      <c r="BC171" s="120"/>
      <c r="BD171" s="120">
        <v>0</v>
      </c>
      <c r="BE171" s="120"/>
      <c r="BF171" s="120"/>
      <c r="BG171" s="120"/>
      <c r="BH171" s="120"/>
      <c r="BI171" s="120">
        <v>251450</v>
      </c>
      <c r="BJ171" s="120"/>
      <c r="BK171" s="120"/>
      <c r="BL171" s="120"/>
      <c r="BM171" s="120"/>
      <c r="BN171" s="120">
        <v>0</v>
      </c>
      <c r="BO171" s="120"/>
      <c r="BP171" s="120"/>
      <c r="BQ171" s="120"/>
      <c r="BR171" s="120"/>
    </row>
    <row r="172" spans="1:79" s="102" customFormat="1" ht="12.75" customHeight="1" x14ac:dyDescent="0.2">
      <c r="A172" s="95" t="s">
        <v>211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7"/>
      <c r="U172" s="120">
        <v>655755</v>
      </c>
      <c r="V172" s="120"/>
      <c r="W172" s="120"/>
      <c r="X172" s="120"/>
      <c r="Y172" s="120"/>
      <c r="Z172" s="120">
        <v>0</v>
      </c>
      <c r="AA172" s="120"/>
      <c r="AB172" s="120"/>
      <c r="AC172" s="120"/>
      <c r="AD172" s="120"/>
      <c r="AE172" s="120">
        <v>1046995</v>
      </c>
      <c r="AF172" s="120"/>
      <c r="AG172" s="120"/>
      <c r="AH172" s="120"/>
      <c r="AI172" s="120"/>
      <c r="AJ172" s="120">
        <v>0</v>
      </c>
      <c r="AK172" s="120"/>
      <c r="AL172" s="120"/>
      <c r="AM172" s="120"/>
      <c r="AN172" s="120"/>
      <c r="AO172" s="120">
        <v>245285</v>
      </c>
      <c r="AP172" s="120"/>
      <c r="AQ172" s="120"/>
      <c r="AR172" s="120"/>
      <c r="AS172" s="120"/>
      <c r="AT172" s="120">
        <v>0</v>
      </c>
      <c r="AU172" s="120"/>
      <c r="AV172" s="120"/>
      <c r="AW172" s="120"/>
      <c r="AX172" s="120"/>
      <c r="AY172" s="120">
        <v>274230</v>
      </c>
      <c r="AZ172" s="120"/>
      <c r="BA172" s="120"/>
      <c r="BB172" s="120"/>
      <c r="BC172" s="120"/>
      <c r="BD172" s="120">
        <v>0</v>
      </c>
      <c r="BE172" s="120"/>
      <c r="BF172" s="120"/>
      <c r="BG172" s="120"/>
      <c r="BH172" s="120"/>
      <c r="BI172" s="120">
        <v>293700</v>
      </c>
      <c r="BJ172" s="120"/>
      <c r="BK172" s="120"/>
      <c r="BL172" s="120"/>
      <c r="BM172" s="120"/>
      <c r="BN172" s="120">
        <v>0</v>
      </c>
      <c r="BO172" s="120"/>
      <c r="BP172" s="120"/>
      <c r="BQ172" s="120"/>
      <c r="BR172" s="120"/>
    </row>
    <row r="173" spans="1:79" s="6" customFormat="1" ht="12.75" customHeight="1" x14ac:dyDescent="0.2">
      <c r="A173" s="103" t="s">
        <v>147</v>
      </c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5"/>
      <c r="U173" s="119">
        <v>4025120</v>
      </c>
      <c r="V173" s="119"/>
      <c r="W173" s="119"/>
      <c r="X173" s="119"/>
      <c r="Y173" s="119"/>
      <c r="Z173" s="119">
        <v>0</v>
      </c>
      <c r="AA173" s="119"/>
      <c r="AB173" s="119"/>
      <c r="AC173" s="119"/>
      <c r="AD173" s="119"/>
      <c r="AE173" s="119">
        <v>4196580</v>
      </c>
      <c r="AF173" s="119"/>
      <c r="AG173" s="119"/>
      <c r="AH173" s="119"/>
      <c r="AI173" s="119"/>
      <c r="AJ173" s="119">
        <v>0</v>
      </c>
      <c r="AK173" s="119"/>
      <c r="AL173" s="119"/>
      <c r="AM173" s="119"/>
      <c r="AN173" s="119"/>
      <c r="AO173" s="119">
        <v>5300200</v>
      </c>
      <c r="AP173" s="119"/>
      <c r="AQ173" s="119"/>
      <c r="AR173" s="119"/>
      <c r="AS173" s="119"/>
      <c r="AT173" s="119">
        <v>0</v>
      </c>
      <c r="AU173" s="119"/>
      <c r="AV173" s="119"/>
      <c r="AW173" s="119"/>
      <c r="AX173" s="119"/>
      <c r="AY173" s="119">
        <v>16067286</v>
      </c>
      <c r="AZ173" s="119"/>
      <c r="BA173" s="119"/>
      <c r="BB173" s="119"/>
      <c r="BC173" s="119"/>
      <c r="BD173" s="119">
        <v>0</v>
      </c>
      <c r="BE173" s="119"/>
      <c r="BF173" s="119"/>
      <c r="BG173" s="119"/>
      <c r="BH173" s="119"/>
      <c r="BI173" s="119">
        <v>6346344</v>
      </c>
      <c r="BJ173" s="119"/>
      <c r="BK173" s="119"/>
      <c r="BL173" s="119"/>
      <c r="BM173" s="119"/>
      <c r="BN173" s="119">
        <v>0</v>
      </c>
      <c r="BO173" s="119"/>
      <c r="BP173" s="119"/>
      <c r="BQ173" s="119"/>
      <c r="BR173" s="119"/>
    </row>
    <row r="174" spans="1:79" s="102" customFormat="1" ht="38.25" customHeight="1" x14ac:dyDescent="0.2">
      <c r="A174" s="95" t="s">
        <v>212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7"/>
      <c r="U174" s="120" t="s">
        <v>173</v>
      </c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 t="s">
        <v>173</v>
      </c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 t="s">
        <v>173</v>
      </c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 t="s">
        <v>173</v>
      </c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 t="s">
        <v>173</v>
      </c>
      <c r="BJ174" s="120"/>
      <c r="BK174" s="120"/>
      <c r="BL174" s="120"/>
      <c r="BM174" s="120"/>
      <c r="BN174" s="120"/>
      <c r="BO174" s="120"/>
      <c r="BP174" s="120"/>
      <c r="BQ174" s="120"/>
      <c r="BR174" s="120"/>
    </row>
    <row r="177" spans="1:79" ht="14.25" customHeight="1" x14ac:dyDescent="0.2">
      <c r="A177" s="43" t="s">
        <v>125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64" t="s">
        <v>6</v>
      </c>
      <c r="B178" s="65"/>
      <c r="C178" s="65"/>
      <c r="D178" s="64" t="s">
        <v>10</v>
      </c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6"/>
      <c r="W178" s="36" t="s">
        <v>235</v>
      </c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 t="s">
        <v>239</v>
      </c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 t="s">
        <v>250</v>
      </c>
      <c r="AV178" s="36"/>
      <c r="AW178" s="36"/>
      <c r="AX178" s="36"/>
      <c r="AY178" s="36"/>
      <c r="AZ178" s="36"/>
      <c r="BA178" s="36" t="s">
        <v>257</v>
      </c>
      <c r="BB178" s="36"/>
      <c r="BC178" s="36"/>
      <c r="BD178" s="36"/>
      <c r="BE178" s="36"/>
      <c r="BF178" s="36"/>
      <c r="BG178" s="36" t="s">
        <v>266</v>
      </c>
      <c r="BH178" s="36"/>
      <c r="BI178" s="36"/>
      <c r="BJ178" s="36"/>
      <c r="BK178" s="36"/>
      <c r="BL178" s="36"/>
    </row>
    <row r="179" spans="1:79" ht="15" customHeight="1" x14ac:dyDescent="0.2">
      <c r="A179" s="80"/>
      <c r="B179" s="81"/>
      <c r="C179" s="81"/>
      <c r="D179" s="80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2"/>
      <c r="W179" s="36" t="s">
        <v>4</v>
      </c>
      <c r="X179" s="36"/>
      <c r="Y179" s="36"/>
      <c r="Z179" s="36"/>
      <c r="AA179" s="36"/>
      <c r="AB179" s="36"/>
      <c r="AC179" s="36" t="s">
        <v>3</v>
      </c>
      <c r="AD179" s="36"/>
      <c r="AE179" s="36"/>
      <c r="AF179" s="36"/>
      <c r="AG179" s="36"/>
      <c r="AH179" s="36"/>
      <c r="AI179" s="36" t="s">
        <v>4</v>
      </c>
      <c r="AJ179" s="36"/>
      <c r="AK179" s="36"/>
      <c r="AL179" s="36"/>
      <c r="AM179" s="36"/>
      <c r="AN179" s="36"/>
      <c r="AO179" s="36" t="s">
        <v>3</v>
      </c>
      <c r="AP179" s="36"/>
      <c r="AQ179" s="36"/>
      <c r="AR179" s="36"/>
      <c r="AS179" s="36"/>
      <c r="AT179" s="36"/>
      <c r="AU179" s="50" t="s">
        <v>4</v>
      </c>
      <c r="AV179" s="50"/>
      <c r="AW179" s="50"/>
      <c r="AX179" s="50" t="s">
        <v>3</v>
      </c>
      <c r="AY179" s="50"/>
      <c r="AZ179" s="50"/>
      <c r="BA179" s="50" t="s">
        <v>4</v>
      </c>
      <c r="BB179" s="50"/>
      <c r="BC179" s="50"/>
      <c r="BD179" s="50" t="s">
        <v>3</v>
      </c>
      <c r="BE179" s="50"/>
      <c r="BF179" s="50"/>
      <c r="BG179" s="50" t="s">
        <v>4</v>
      </c>
      <c r="BH179" s="50"/>
      <c r="BI179" s="50"/>
      <c r="BJ179" s="50" t="s">
        <v>3</v>
      </c>
      <c r="BK179" s="50"/>
      <c r="BL179" s="50"/>
    </row>
    <row r="180" spans="1:79" ht="57" customHeight="1" x14ac:dyDescent="0.2">
      <c r="A180" s="67"/>
      <c r="B180" s="68"/>
      <c r="C180" s="68"/>
      <c r="D180" s="67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9"/>
      <c r="W180" s="36" t="s">
        <v>12</v>
      </c>
      <c r="X180" s="36"/>
      <c r="Y180" s="36"/>
      <c r="Z180" s="36" t="s">
        <v>11</v>
      </c>
      <c r="AA180" s="36"/>
      <c r="AB180" s="36"/>
      <c r="AC180" s="36" t="s">
        <v>12</v>
      </c>
      <c r="AD180" s="36"/>
      <c r="AE180" s="36"/>
      <c r="AF180" s="36" t="s">
        <v>11</v>
      </c>
      <c r="AG180" s="36"/>
      <c r="AH180" s="36"/>
      <c r="AI180" s="36" t="s">
        <v>12</v>
      </c>
      <c r="AJ180" s="36"/>
      <c r="AK180" s="36"/>
      <c r="AL180" s="36" t="s">
        <v>11</v>
      </c>
      <c r="AM180" s="36"/>
      <c r="AN180" s="36"/>
      <c r="AO180" s="36" t="s">
        <v>12</v>
      </c>
      <c r="AP180" s="36"/>
      <c r="AQ180" s="36"/>
      <c r="AR180" s="36" t="s">
        <v>11</v>
      </c>
      <c r="AS180" s="36"/>
      <c r="AT180" s="36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</row>
    <row r="181" spans="1:79" ht="15" customHeight="1" x14ac:dyDescent="0.2">
      <c r="A181" s="30">
        <v>1</v>
      </c>
      <c r="B181" s="31"/>
      <c r="C181" s="31"/>
      <c r="D181" s="30">
        <v>2</v>
      </c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2"/>
      <c r="W181" s="36">
        <v>3</v>
      </c>
      <c r="X181" s="36"/>
      <c r="Y181" s="36"/>
      <c r="Z181" s="36">
        <v>4</v>
      </c>
      <c r="AA181" s="36"/>
      <c r="AB181" s="36"/>
      <c r="AC181" s="36">
        <v>5</v>
      </c>
      <c r="AD181" s="36"/>
      <c r="AE181" s="36"/>
      <c r="AF181" s="36">
        <v>6</v>
      </c>
      <c r="AG181" s="36"/>
      <c r="AH181" s="36"/>
      <c r="AI181" s="36">
        <v>7</v>
      </c>
      <c r="AJ181" s="36"/>
      <c r="AK181" s="36"/>
      <c r="AL181" s="36">
        <v>8</v>
      </c>
      <c r="AM181" s="36"/>
      <c r="AN181" s="36"/>
      <c r="AO181" s="36">
        <v>9</v>
      </c>
      <c r="AP181" s="36"/>
      <c r="AQ181" s="36"/>
      <c r="AR181" s="36">
        <v>10</v>
      </c>
      <c r="AS181" s="36"/>
      <c r="AT181" s="36"/>
      <c r="AU181" s="36">
        <v>11</v>
      </c>
      <c r="AV181" s="36"/>
      <c r="AW181" s="36"/>
      <c r="AX181" s="36">
        <v>12</v>
      </c>
      <c r="AY181" s="36"/>
      <c r="AZ181" s="36"/>
      <c r="BA181" s="36">
        <v>13</v>
      </c>
      <c r="BB181" s="36"/>
      <c r="BC181" s="36"/>
      <c r="BD181" s="36">
        <v>14</v>
      </c>
      <c r="BE181" s="36"/>
      <c r="BF181" s="36"/>
      <c r="BG181" s="36">
        <v>15</v>
      </c>
      <c r="BH181" s="36"/>
      <c r="BI181" s="36"/>
      <c r="BJ181" s="36">
        <v>16</v>
      </c>
      <c r="BK181" s="36"/>
      <c r="BL181" s="36"/>
    </row>
    <row r="182" spans="1:79" s="1" customFormat="1" ht="12.75" hidden="1" customHeight="1" x14ac:dyDescent="12.75">
      <c r="A182" s="33" t="s">
        <v>69</v>
      </c>
      <c r="B182" s="34"/>
      <c r="C182" s="34"/>
      <c r="D182" s="33" t="s">
        <v>57</v>
      </c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5"/>
      <c r="W182" s="38" t="s">
        <v>72</v>
      </c>
      <c r="X182" s="38"/>
      <c r="Y182" s="38"/>
      <c r="Z182" s="38" t="s">
        <v>73</v>
      </c>
      <c r="AA182" s="38"/>
      <c r="AB182" s="38"/>
      <c r="AC182" s="37" t="s">
        <v>74</v>
      </c>
      <c r="AD182" s="37"/>
      <c r="AE182" s="37"/>
      <c r="AF182" s="37" t="s">
        <v>75</v>
      </c>
      <c r="AG182" s="37"/>
      <c r="AH182" s="37"/>
      <c r="AI182" s="38" t="s">
        <v>76</v>
      </c>
      <c r="AJ182" s="38"/>
      <c r="AK182" s="38"/>
      <c r="AL182" s="38" t="s">
        <v>77</v>
      </c>
      <c r="AM182" s="38"/>
      <c r="AN182" s="38"/>
      <c r="AO182" s="37" t="s">
        <v>104</v>
      </c>
      <c r="AP182" s="37"/>
      <c r="AQ182" s="37"/>
      <c r="AR182" s="37" t="s">
        <v>78</v>
      </c>
      <c r="AS182" s="37"/>
      <c r="AT182" s="37"/>
      <c r="AU182" s="38" t="s">
        <v>105</v>
      </c>
      <c r="AV182" s="38"/>
      <c r="AW182" s="38"/>
      <c r="AX182" s="37" t="s">
        <v>106</v>
      </c>
      <c r="AY182" s="37"/>
      <c r="AZ182" s="37"/>
      <c r="BA182" s="38" t="s">
        <v>107</v>
      </c>
      <c r="BB182" s="38"/>
      <c r="BC182" s="38"/>
      <c r="BD182" s="37" t="s">
        <v>108</v>
      </c>
      <c r="BE182" s="37"/>
      <c r="BF182" s="37"/>
      <c r="BG182" s="38" t="s">
        <v>109</v>
      </c>
      <c r="BH182" s="38"/>
      <c r="BI182" s="38"/>
      <c r="BJ182" s="37" t="s">
        <v>110</v>
      </c>
      <c r="BK182" s="37"/>
      <c r="BL182" s="37"/>
      <c r="CA182" s="1" t="s">
        <v>103</v>
      </c>
    </row>
    <row r="183" spans="1:79" s="102" customFormat="1" ht="12.75" customHeight="1" x14ac:dyDescent="0.2">
      <c r="A183" s="92">
        <v>1</v>
      </c>
      <c r="B183" s="93"/>
      <c r="C183" s="93"/>
      <c r="D183" s="95" t="s">
        <v>213</v>
      </c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7"/>
      <c r="W183" s="118">
        <v>14</v>
      </c>
      <c r="X183" s="118"/>
      <c r="Y183" s="118"/>
      <c r="Z183" s="118">
        <v>14</v>
      </c>
      <c r="AA183" s="118"/>
      <c r="AB183" s="118"/>
      <c r="AC183" s="118">
        <v>0</v>
      </c>
      <c r="AD183" s="118"/>
      <c r="AE183" s="118"/>
      <c r="AF183" s="118">
        <v>0</v>
      </c>
      <c r="AG183" s="118"/>
      <c r="AH183" s="118"/>
      <c r="AI183" s="118">
        <v>15</v>
      </c>
      <c r="AJ183" s="118"/>
      <c r="AK183" s="118"/>
      <c r="AL183" s="118">
        <v>15</v>
      </c>
      <c r="AM183" s="118"/>
      <c r="AN183" s="118"/>
      <c r="AO183" s="118">
        <v>0</v>
      </c>
      <c r="AP183" s="118"/>
      <c r="AQ183" s="118"/>
      <c r="AR183" s="118">
        <v>0</v>
      </c>
      <c r="AS183" s="118"/>
      <c r="AT183" s="118"/>
      <c r="AU183" s="118">
        <v>19</v>
      </c>
      <c r="AV183" s="118"/>
      <c r="AW183" s="118"/>
      <c r="AX183" s="118">
        <v>0</v>
      </c>
      <c r="AY183" s="118"/>
      <c r="AZ183" s="118"/>
      <c r="BA183" s="118">
        <v>19</v>
      </c>
      <c r="BB183" s="118"/>
      <c r="BC183" s="118"/>
      <c r="BD183" s="118">
        <v>0</v>
      </c>
      <c r="BE183" s="118"/>
      <c r="BF183" s="118"/>
      <c r="BG183" s="118">
        <v>19</v>
      </c>
      <c r="BH183" s="118"/>
      <c r="BI183" s="118"/>
      <c r="BJ183" s="118">
        <v>0</v>
      </c>
      <c r="BK183" s="118"/>
      <c r="BL183" s="118"/>
      <c r="CA183" s="102" t="s">
        <v>43</v>
      </c>
    </row>
    <row r="184" spans="1:79" s="102" customFormat="1" ht="12.75" customHeight="1" x14ac:dyDescent="0.2">
      <c r="A184" s="92">
        <v>2</v>
      </c>
      <c r="B184" s="93"/>
      <c r="C184" s="93"/>
      <c r="D184" s="95" t="s">
        <v>214</v>
      </c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7"/>
      <c r="W184" s="118">
        <v>15</v>
      </c>
      <c r="X184" s="118"/>
      <c r="Y184" s="118"/>
      <c r="Z184" s="118">
        <v>13</v>
      </c>
      <c r="AA184" s="118"/>
      <c r="AB184" s="118"/>
      <c r="AC184" s="118">
        <v>0</v>
      </c>
      <c r="AD184" s="118"/>
      <c r="AE184" s="118"/>
      <c r="AF184" s="118">
        <v>0</v>
      </c>
      <c r="AG184" s="118"/>
      <c r="AH184" s="118"/>
      <c r="AI184" s="118">
        <v>21.5</v>
      </c>
      <c r="AJ184" s="118"/>
      <c r="AK184" s="118"/>
      <c r="AL184" s="118">
        <v>21.5</v>
      </c>
      <c r="AM184" s="118"/>
      <c r="AN184" s="118"/>
      <c r="AO184" s="118">
        <v>0</v>
      </c>
      <c r="AP184" s="118"/>
      <c r="AQ184" s="118"/>
      <c r="AR184" s="118">
        <v>0</v>
      </c>
      <c r="AS184" s="118"/>
      <c r="AT184" s="118"/>
      <c r="AU184" s="118">
        <v>19</v>
      </c>
      <c r="AV184" s="118"/>
      <c r="AW184" s="118"/>
      <c r="AX184" s="118">
        <v>0</v>
      </c>
      <c r="AY184" s="118"/>
      <c r="AZ184" s="118"/>
      <c r="BA184" s="118">
        <v>19</v>
      </c>
      <c r="BB184" s="118"/>
      <c r="BC184" s="118"/>
      <c r="BD184" s="118">
        <v>0</v>
      </c>
      <c r="BE184" s="118"/>
      <c r="BF184" s="118"/>
      <c r="BG184" s="118">
        <v>19</v>
      </c>
      <c r="BH184" s="118"/>
      <c r="BI184" s="118"/>
      <c r="BJ184" s="118">
        <v>0</v>
      </c>
      <c r="BK184" s="118"/>
      <c r="BL184" s="118"/>
    </row>
    <row r="185" spans="1:79" s="102" customFormat="1" ht="12.75" customHeight="1" x14ac:dyDescent="0.2">
      <c r="A185" s="92">
        <v>3</v>
      </c>
      <c r="B185" s="93"/>
      <c r="C185" s="93"/>
      <c r="D185" s="95" t="s">
        <v>215</v>
      </c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7"/>
      <c r="W185" s="118">
        <v>0</v>
      </c>
      <c r="X185" s="118"/>
      <c r="Y185" s="118"/>
      <c r="Z185" s="118">
        <v>0</v>
      </c>
      <c r="AA185" s="118"/>
      <c r="AB185" s="118"/>
      <c r="AC185" s="118">
        <v>0</v>
      </c>
      <c r="AD185" s="118"/>
      <c r="AE185" s="118"/>
      <c r="AF185" s="118">
        <v>0</v>
      </c>
      <c r="AG185" s="118"/>
      <c r="AH185" s="118"/>
      <c r="AI185" s="118">
        <v>0</v>
      </c>
      <c r="AJ185" s="118"/>
      <c r="AK185" s="118"/>
      <c r="AL185" s="118">
        <v>0</v>
      </c>
      <c r="AM185" s="118"/>
      <c r="AN185" s="118"/>
      <c r="AO185" s="118">
        <v>0</v>
      </c>
      <c r="AP185" s="118"/>
      <c r="AQ185" s="118"/>
      <c r="AR185" s="118">
        <v>0</v>
      </c>
      <c r="AS185" s="118"/>
      <c r="AT185" s="118"/>
      <c r="AU185" s="118">
        <v>3</v>
      </c>
      <c r="AV185" s="118"/>
      <c r="AW185" s="118"/>
      <c r="AX185" s="118">
        <v>0</v>
      </c>
      <c r="AY185" s="118"/>
      <c r="AZ185" s="118"/>
      <c r="BA185" s="118">
        <v>3</v>
      </c>
      <c r="BB185" s="118"/>
      <c r="BC185" s="118"/>
      <c r="BD185" s="118">
        <v>0</v>
      </c>
      <c r="BE185" s="118"/>
      <c r="BF185" s="118"/>
      <c r="BG185" s="118">
        <v>3</v>
      </c>
      <c r="BH185" s="118"/>
      <c r="BI185" s="118"/>
      <c r="BJ185" s="118">
        <v>0</v>
      </c>
      <c r="BK185" s="118"/>
      <c r="BL185" s="118"/>
    </row>
    <row r="186" spans="1:79" s="102" customFormat="1" ht="12.75" customHeight="1" x14ac:dyDescent="0.2">
      <c r="A186" s="92">
        <v>4</v>
      </c>
      <c r="B186" s="93"/>
      <c r="C186" s="93"/>
      <c r="D186" s="95" t="s">
        <v>216</v>
      </c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7"/>
      <c r="W186" s="118">
        <v>19</v>
      </c>
      <c r="X186" s="118"/>
      <c r="Y186" s="118"/>
      <c r="Z186" s="118">
        <v>19</v>
      </c>
      <c r="AA186" s="118"/>
      <c r="AB186" s="118"/>
      <c r="AC186" s="118">
        <v>0</v>
      </c>
      <c r="AD186" s="118"/>
      <c r="AE186" s="118"/>
      <c r="AF186" s="118">
        <v>0</v>
      </c>
      <c r="AG186" s="118"/>
      <c r="AH186" s="118"/>
      <c r="AI186" s="118">
        <v>19</v>
      </c>
      <c r="AJ186" s="118"/>
      <c r="AK186" s="118"/>
      <c r="AL186" s="118">
        <v>19</v>
      </c>
      <c r="AM186" s="118"/>
      <c r="AN186" s="118"/>
      <c r="AO186" s="118">
        <v>0</v>
      </c>
      <c r="AP186" s="118"/>
      <c r="AQ186" s="118"/>
      <c r="AR186" s="118">
        <v>0</v>
      </c>
      <c r="AS186" s="118"/>
      <c r="AT186" s="118"/>
      <c r="AU186" s="118">
        <v>17.25</v>
      </c>
      <c r="AV186" s="118"/>
      <c r="AW186" s="118"/>
      <c r="AX186" s="118">
        <v>0</v>
      </c>
      <c r="AY186" s="118"/>
      <c r="AZ186" s="118"/>
      <c r="BA186" s="118">
        <v>17.25</v>
      </c>
      <c r="BB186" s="118"/>
      <c r="BC186" s="118"/>
      <c r="BD186" s="118">
        <v>0</v>
      </c>
      <c r="BE186" s="118"/>
      <c r="BF186" s="118"/>
      <c r="BG186" s="118">
        <v>17.25</v>
      </c>
      <c r="BH186" s="118"/>
      <c r="BI186" s="118"/>
      <c r="BJ186" s="118">
        <v>0</v>
      </c>
      <c r="BK186" s="118"/>
      <c r="BL186" s="118"/>
    </row>
    <row r="187" spans="1:79" s="6" customFormat="1" ht="12.75" customHeight="1" x14ac:dyDescent="0.2">
      <c r="A187" s="90">
        <v>5</v>
      </c>
      <c r="B187" s="88"/>
      <c r="C187" s="88"/>
      <c r="D187" s="103" t="s">
        <v>217</v>
      </c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5"/>
      <c r="W187" s="115">
        <v>48</v>
      </c>
      <c r="X187" s="115"/>
      <c r="Y187" s="115"/>
      <c r="Z187" s="115">
        <v>46</v>
      </c>
      <c r="AA187" s="115"/>
      <c r="AB187" s="115"/>
      <c r="AC187" s="115">
        <v>0</v>
      </c>
      <c r="AD187" s="115"/>
      <c r="AE187" s="115"/>
      <c r="AF187" s="115">
        <v>0</v>
      </c>
      <c r="AG187" s="115"/>
      <c r="AH187" s="115"/>
      <c r="AI187" s="115">
        <v>55.5</v>
      </c>
      <c r="AJ187" s="115"/>
      <c r="AK187" s="115"/>
      <c r="AL187" s="115">
        <v>55.5</v>
      </c>
      <c r="AM187" s="115"/>
      <c r="AN187" s="115"/>
      <c r="AO187" s="115">
        <v>0</v>
      </c>
      <c r="AP187" s="115"/>
      <c r="AQ187" s="115"/>
      <c r="AR187" s="115">
        <v>0</v>
      </c>
      <c r="AS187" s="115"/>
      <c r="AT187" s="115"/>
      <c r="AU187" s="115">
        <v>58.25</v>
      </c>
      <c r="AV187" s="115"/>
      <c r="AW187" s="115"/>
      <c r="AX187" s="115">
        <v>0</v>
      </c>
      <c r="AY187" s="115"/>
      <c r="AZ187" s="115"/>
      <c r="BA187" s="115">
        <v>58.25</v>
      </c>
      <c r="BB187" s="115"/>
      <c r="BC187" s="115"/>
      <c r="BD187" s="115">
        <v>0</v>
      </c>
      <c r="BE187" s="115"/>
      <c r="BF187" s="115"/>
      <c r="BG187" s="115">
        <v>58.25</v>
      </c>
      <c r="BH187" s="115"/>
      <c r="BI187" s="115"/>
      <c r="BJ187" s="115">
        <v>0</v>
      </c>
      <c r="BK187" s="115"/>
      <c r="BL187" s="115"/>
    </row>
    <row r="188" spans="1:79" s="102" customFormat="1" ht="25.5" customHeight="1" x14ac:dyDescent="0.2">
      <c r="A188" s="92">
        <v>6</v>
      </c>
      <c r="B188" s="93"/>
      <c r="C188" s="93"/>
      <c r="D188" s="95" t="s">
        <v>218</v>
      </c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7"/>
      <c r="W188" s="118" t="s">
        <v>173</v>
      </c>
      <c r="X188" s="118"/>
      <c r="Y188" s="118"/>
      <c r="Z188" s="118" t="s">
        <v>173</v>
      </c>
      <c r="AA188" s="118"/>
      <c r="AB188" s="118"/>
      <c r="AC188" s="118"/>
      <c r="AD188" s="118"/>
      <c r="AE188" s="118"/>
      <c r="AF188" s="118"/>
      <c r="AG188" s="118"/>
      <c r="AH188" s="118"/>
      <c r="AI188" s="118" t="s">
        <v>173</v>
      </c>
      <c r="AJ188" s="118"/>
      <c r="AK188" s="118"/>
      <c r="AL188" s="118" t="s">
        <v>173</v>
      </c>
      <c r="AM188" s="118"/>
      <c r="AN188" s="118"/>
      <c r="AO188" s="118"/>
      <c r="AP188" s="118"/>
      <c r="AQ188" s="118"/>
      <c r="AR188" s="118"/>
      <c r="AS188" s="118"/>
      <c r="AT188" s="118"/>
      <c r="AU188" s="118" t="s">
        <v>173</v>
      </c>
      <c r="AV188" s="118"/>
      <c r="AW188" s="118"/>
      <c r="AX188" s="118"/>
      <c r="AY188" s="118"/>
      <c r="AZ188" s="118"/>
      <c r="BA188" s="118" t="s">
        <v>173</v>
      </c>
      <c r="BB188" s="118"/>
      <c r="BC188" s="118"/>
      <c r="BD188" s="118"/>
      <c r="BE188" s="118"/>
      <c r="BF188" s="118"/>
      <c r="BG188" s="118" t="s">
        <v>173</v>
      </c>
      <c r="BH188" s="118"/>
      <c r="BI188" s="118"/>
      <c r="BJ188" s="118"/>
      <c r="BK188" s="118"/>
      <c r="BL188" s="118"/>
    </row>
    <row r="191" spans="1:79" ht="14.25" customHeight="1" x14ac:dyDescent="12.75">
      <c r="A191" s="43" t="s">
        <v>153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</row>
    <row r="192" spans="1:79" ht="14.25" customHeight="1" x14ac:dyDescent="0.2">
      <c r="A192" s="43" t="s">
        <v>251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</row>
    <row r="193" spans="1:79" ht="15" customHeight="1" x14ac:dyDescent="0.2">
      <c r="A193" s="40" t="s">
        <v>234</v>
      </c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</row>
    <row r="194" spans="1:79" ht="15" customHeight="1" x14ac:dyDescent="0.2">
      <c r="A194" s="36" t="s">
        <v>6</v>
      </c>
      <c r="B194" s="36"/>
      <c r="C194" s="36"/>
      <c r="D194" s="36"/>
      <c r="E194" s="36"/>
      <c r="F194" s="36"/>
      <c r="G194" s="36" t="s">
        <v>126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 t="s">
        <v>13</v>
      </c>
      <c r="U194" s="36"/>
      <c r="V194" s="36"/>
      <c r="W194" s="36"/>
      <c r="X194" s="36"/>
      <c r="Y194" s="36"/>
      <c r="Z194" s="36"/>
      <c r="AA194" s="30" t="s">
        <v>235</v>
      </c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9"/>
      <c r="AP194" s="30" t="s">
        <v>238</v>
      </c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2"/>
      <c r="BE194" s="30" t="s">
        <v>245</v>
      </c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2"/>
    </row>
    <row r="195" spans="1:79" ht="32.1" customHeight="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 t="s">
        <v>4</v>
      </c>
      <c r="AB195" s="36"/>
      <c r="AC195" s="36"/>
      <c r="AD195" s="36"/>
      <c r="AE195" s="36"/>
      <c r="AF195" s="36" t="s">
        <v>3</v>
      </c>
      <c r="AG195" s="36"/>
      <c r="AH195" s="36"/>
      <c r="AI195" s="36"/>
      <c r="AJ195" s="36"/>
      <c r="AK195" s="36" t="s">
        <v>89</v>
      </c>
      <c r="AL195" s="36"/>
      <c r="AM195" s="36"/>
      <c r="AN195" s="36"/>
      <c r="AO195" s="36"/>
      <c r="AP195" s="36" t="s">
        <v>4</v>
      </c>
      <c r="AQ195" s="36"/>
      <c r="AR195" s="36"/>
      <c r="AS195" s="36"/>
      <c r="AT195" s="36"/>
      <c r="AU195" s="36" t="s">
        <v>3</v>
      </c>
      <c r="AV195" s="36"/>
      <c r="AW195" s="36"/>
      <c r="AX195" s="36"/>
      <c r="AY195" s="36"/>
      <c r="AZ195" s="36" t="s">
        <v>96</v>
      </c>
      <c r="BA195" s="36"/>
      <c r="BB195" s="36"/>
      <c r="BC195" s="36"/>
      <c r="BD195" s="36"/>
      <c r="BE195" s="36" t="s">
        <v>4</v>
      </c>
      <c r="BF195" s="36"/>
      <c r="BG195" s="36"/>
      <c r="BH195" s="36"/>
      <c r="BI195" s="36"/>
      <c r="BJ195" s="36" t="s">
        <v>3</v>
      </c>
      <c r="BK195" s="36"/>
      <c r="BL195" s="36"/>
      <c r="BM195" s="36"/>
      <c r="BN195" s="36"/>
      <c r="BO195" s="36" t="s">
        <v>127</v>
      </c>
      <c r="BP195" s="36"/>
      <c r="BQ195" s="36"/>
      <c r="BR195" s="36"/>
      <c r="BS195" s="36"/>
    </row>
    <row r="196" spans="1:79" ht="15" customHeight="1" x14ac:dyDescent="0.2">
      <c r="A196" s="36">
        <v>1</v>
      </c>
      <c r="B196" s="36"/>
      <c r="C196" s="36"/>
      <c r="D196" s="36"/>
      <c r="E196" s="36"/>
      <c r="F196" s="36"/>
      <c r="G196" s="36">
        <v>2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>
        <v>3</v>
      </c>
      <c r="U196" s="36"/>
      <c r="V196" s="36"/>
      <c r="W196" s="36"/>
      <c r="X196" s="36"/>
      <c r="Y196" s="36"/>
      <c r="Z196" s="36"/>
      <c r="AA196" s="36">
        <v>4</v>
      </c>
      <c r="AB196" s="36"/>
      <c r="AC196" s="36"/>
      <c r="AD196" s="36"/>
      <c r="AE196" s="36"/>
      <c r="AF196" s="36">
        <v>5</v>
      </c>
      <c r="AG196" s="36"/>
      <c r="AH196" s="36"/>
      <c r="AI196" s="36"/>
      <c r="AJ196" s="36"/>
      <c r="AK196" s="36">
        <v>6</v>
      </c>
      <c r="AL196" s="36"/>
      <c r="AM196" s="36"/>
      <c r="AN196" s="36"/>
      <c r="AO196" s="36"/>
      <c r="AP196" s="36">
        <v>7</v>
      </c>
      <c r="AQ196" s="36"/>
      <c r="AR196" s="36"/>
      <c r="AS196" s="36"/>
      <c r="AT196" s="36"/>
      <c r="AU196" s="36">
        <v>8</v>
      </c>
      <c r="AV196" s="36"/>
      <c r="AW196" s="36"/>
      <c r="AX196" s="36"/>
      <c r="AY196" s="36"/>
      <c r="AZ196" s="36">
        <v>9</v>
      </c>
      <c r="BA196" s="36"/>
      <c r="BB196" s="36"/>
      <c r="BC196" s="36"/>
      <c r="BD196" s="36"/>
      <c r="BE196" s="36">
        <v>10</v>
      </c>
      <c r="BF196" s="36"/>
      <c r="BG196" s="36"/>
      <c r="BH196" s="36"/>
      <c r="BI196" s="36"/>
      <c r="BJ196" s="36">
        <v>11</v>
      </c>
      <c r="BK196" s="36"/>
      <c r="BL196" s="36"/>
      <c r="BM196" s="36"/>
      <c r="BN196" s="36"/>
      <c r="BO196" s="36">
        <v>12</v>
      </c>
      <c r="BP196" s="36"/>
      <c r="BQ196" s="36"/>
      <c r="BR196" s="36"/>
      <c r="BS196" s="36"/>
    </row>
    <row r="197" spans="1:79" s="1" customFormat="1" ht="15" hidden="1" customHeight="1" x14ac:dyDescent="0.2">
      <c r="A197" s="38" t="s">
        <v>69</v>
      </c>
      <c r="B197" s="38"/>
      <c r="C197" s="38"/>
      <c r="D197" s="38"/>
      <c r="E197" s="38"/>
      <c r="F197" s="38"/>
      <c r="G197" s="76" t="s">
        <v>57</v>
      </c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 t="s">
        <v>79</v>
      </c>
      <c r="U197" s="76"/>
      <c r="V197" s="76"/>
      <c r="W197" s="76"/>
      <c r="X197" s="76"/>
      <c r="Y197" s="76"/>
      <c r="Z197" s="76"/>
      <c r="AA197" s="37" t="s">
        <v>65</v>
      </c>
      <c r="AB197" s="37"/>
      <c r="AC197" s="37"/>
      <c r="AD197" s="37"/>
      <c r="AE197" s="37"/>
      <c r="AF197" s="37" t="s">
        <v>66</v>
      </c>
      <c r="AG197" s="37"/>
      <c r="AH197" s="37"/>
      <c r="AI197" s="37"/>
      <c r="AJ197" s="37"/>
      <c r="AK197" s="45" t="s">
        <v>122</v>
      </c>
      <c r="AL197" s="45"/>
      <c r="AM197" s="45"/>
      <c r="AN197" s="45"/>
      <c r="AO197" s="45"/>
      <c r="AP197" s="37" t="s">
        <v>67</v>
      </c>
      <c r="AQ197" s="37"/>
      <c r="AR197" s="37"/>
      <c r="AS197" s="37"/>
      <c r="AT197" s="37"/>
      <c r="AU197" s="37" t="s">
        <v>68</v>
      </c>
      <c r="AV197" s="37"/>
      <c r="AW197" s="37"/>
      <c r="AX197" s="37"/>
      <c r="AY197" s="37"/>
      <c r="AZ197" s="45" t="s">
        <v>122</v>
      </c>
      <c r="BA197" s="45"/>
      <c r="BB197" s="45"/>
      <c r="BC197" s="45"/>
      <c r="BD197" s="45"/>
      <c r="BE197" s="37" t="s">
        <v>58</v>
      </c>
      <c r="BF197" s="37"/>
      <c r="BG197" s="37"/>
      <c r="BH197" s="37"/>
      <c r="BI197" s="37"/>
      <c r="BJ197" s="37" t="s">
        <v>59</v>
      </c>
      <c r="BK197" s="37"/>
      <c r="BL197" s="37"/>
      <c r="BM197" s="37"/>
      <c r="BN197" s="37"/>
      <c r="BO197" s="45" t="s">
        <v>122</v>
      </c>
      <c r="BP197" s="45"/>
      <c r="BQ197" s="45"/>
      <c r="BR197" s="45"/>
      <c r="BS197" s="45"/>
      <c r="CA197" s="1" t="s">
        <v>44</v>
      </c>
    </row>
    <row r="198" spans="1:79" s="102" customFormat="1" ht="38.25" customHeight="1" x14ac:dyDescent="0.2">
      <c r="A198" s="113">
        <v>1</v>
      </c>
      <c r="B198" s="113"/>
      <c r="C198" s="113"/>
      <c r="D198" s="113"/>
      <c r="E198" s="113"/>
      <c r="F198" s="113"/>
      <c r="G198" s="95" t="s">
        <v>219</v>
      </c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7"/>
      <c r="T198" s="121" t="s">
        <v>220</v>
      </c>
      <c r="U198" s="96"/>
      <c r="V198" s="96"/>
      <c r="W198" s="96"/>
      <c r="X198" s="96"/>
      <c r="Y198" s="96"/>
      <c r="Z198" s="97"/>
      <c r="AA198" s="120">
        <v>0</v>
      </c>
      <c r="AB198" s="120"/>
      <c r="AC198" s="120"/>
      <c r="AD198" s="120"/>
      <c r="AE198" s="120"/>
      <c r="AF198" s="120">
        <v>0</v>
      </c>
      <c r="AG198" s="120"/>
      <c r="AH198" s="120"/>
      <c r="AI198" s="120"/>
      <c r="AJ198" s="120"/>
      <c r="AK198" s="120">
        <f>IF(ISNUMBER(AA198),AA198,0)+IF(ISNUMBER(AF198),AF198,0)</f>
        <v>0</v>
      </c>
      <c r="AL198" s="120"/>
      <c r="AM198" s="120"/>
      <c r="AN198" s="120"/>
      <c r="AO198" s="120"/>
      <c r="AP198" s="120">
        <v>0</v>
      </c>
      <c r="AQ198" s="120"/>
      <c r="AR198" s="120"/>
      <c r="AS198" s="120"/>
      <c r="AT198" s="120"/>
      <c r="AU198" s="120">
        <v>0</v>
      </c>
      <c r="AV198" s="120"/>
      <c r="AW198" s="120"/>
      <c r="AX198" s="120"/>
      <c r="AY198" s="120"/>
      <c r="AZ198" s="120">
        <f>IF(ISNUMBER(AP198),AP198,0)+IF(ISNUMBER(AU198),AU198,0)</f>
        <v>0</v>
      </c>
      <c r="BA198" s="120"/>
      <c r="BB198" s="120"/>
      <c r="BC198" s="120"/>
      <c r="BD198" s="120"/>
      <c r="BE198" s="120">
        <v>10000</v>
      </c>
      <c r="BF198" s="120"/>
      <c r="BG198" s="120"/>
      <c r="BH198" s="120"/>
      <c r="BI198" s="120"/>
      <c r="BJ198" s="120">
        <v>0</v>
      </c>
      <c r="BK198" s="120"/>
      <c r="BL198" s="120"/>
      <c r="BM198" s="120"/>
      <c r="BN198" s="120"/>
      <c r="BO198" s="120">
        <f>IF(ISNUMBER(BE198),BE198,0)+IF(ISNUMBER(BJ198),BJ198,0)</f>
        <v>10000</v>
      </c>
      <c r="BP198" s="120"/>
      <c r="BQ198" s="120"/>
      <c r="BR198" s="120"/>
      <c r="BS198" s="120"/>
      <c r="CA198" s="102" t="s">
        <v>45</v>
      </c>
    </row>
    <row r="199" spans="1:79" s="102" customFormat="1" ht="38.25" customHeight="1" x14ac:dyDescent="0.2">
      <c r="A199" s="113">
        <v>2</v>
      </c>
      <c r="B199" s="113"/>
      <c r="C199" s="113"/>
      <c r="D199" s="113"/>
      <c r="E199" s="113"/>
      <c r="F199" s="113"/>
      <c r="G199" s="95" t="s">
        <v>221</v>
      </c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7"/>
      <c r="T199" s="121" t="s">
        <v>222</v>
      </c>
      <c r="U199" s="96"/>
      <c r="V199" s="96"/>
      <c r="W199" s="96"/>
      <c r="X199" s="96"/>
      <c r="Y199" s="96"/>
      <c r="Z199" s="97"/>
      <c r="AA199" s="120">
        <v>0</v>
      </c>
      <c r="AB199" s="120"/>
      <c r="AC199" s="120"/>
      <c r="AD199" s="120"/>
      <c r="AE199" s="120"/>
      <c r="AF199" s="120">
        <v>0</v>
      </c>
      <c r="AG199" s="120"/>
      <c r="AH199" s="120"/>
      <c r="AI199" s="120"/>
      <c r="AJ199" s="120"/>
      <c r="AK199" s="120">
        <f>IF(ISNUMBER(AA199),AA199,0)+IF(ISNUMBER(AF199),AF199,0)</f>
        <v>0</v>
      </c>
      <c r="AL199" s="120"/>
      <c r="AM199" s="120"/>
      <c r="AN199" s="120"/>
      <c r="AO199" s="120"/>
      <c r="AP199" s="120">
        <v>0</v>
      </c>
      <c r="AQ199" s="120"/>
      <c r="AR199" s="120"/>
      <c r="AS199" s="120"/>
      <c r="AT199" s="120"/>
      <c r="AU199" s="120">
        <v>0</v>
      </c>
      <c r="AV199" s="120"/>
      <c r="AW199" s="120"/>
      <c r="AX199" s="120"/>
      <c r="AY199" s="120"/>
      <c r="AZ199" s="120">
        <f>IF(ISNUMBER(AP199),AP199,0)+IF(ISNUMBER(AU199),AU199,0)</f>
        <v>0</v>
      </c>
      <c r="BA199" s="120"/>
      <c r="BB199" s="120"/>
      <c r="BC199" s="120"/>
      <c r="BD199" s="120"/>
      <c r="BE199" s="120">
        <v>45000</v>
      </c>
      <c r="BF199" s="120"/>
      <c r="BG199" s="120"/>
      <c r="BH199" s="120"/>
      <c r="BI199" s="120"/>
      <c r="BJ199" s="120">
        <v>60000</v>
      </c>
      <c r="BK199" s="120"/>
      <c r="BL199" s="120"/>
      <c r="BM199" s="120"/>
      <c r="BN199" s="120"/>
      <c r="BO199" s="120">
        <f>IF(ISNUMBER(BE199),BE199,0)+IF(ISNUMBER(BJ199),BJ199,0)</f>
        <v>105000</v>
      </c>
      <c r="BP199" s="120"/>
      <c r="BQ199" s="120"/>
      <c r="BR199" s="120"/>
      <c r="BS199" s="120"/>
    </row>
    <row r="200" spans="1:79" s="6" customFormat="1" ht="12.75" customHeight="1" x14ac:dyDescent="0.2">
      <c r="A200" s="91"/>
      <c r="B200" s="91"/>
      <c r="C200" s="91"/>
      <c r="D200" s="91"/>
      <c r="E200" s="91"/>
      <c r="F200" s="91"/>
      <c r="G200" s="103" t="s">
        <v>147</v>
      </c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5"/>
      <c r="T200" s="122"/>
      <c r="U200" s="104"/>
      <c r="V200" s="104"/>
      <c r="W200" s="104"/>
      <c r="X200" s="104"/>
      <c r="Y200" s="104"/>
      <c r="Z200" s="105"/>
      <c r="AA200" s="119">
        <v>0</v>
      </c>
      <c r="AB200" s="119"/>
      <c r="AC200" s="119"/>
      <c r="AD200" s="119"/>
      <c r="AE200" s="119"/>
      <c r="AF200" s="119">
        <v>0</v>
      </c>
      <c r="AG200" s="119"/>
      <c r="AH200" s="119"/>
      <c r="AI200" s="119"/>
      <c r="AJ200" s="119"/>
      <c r="AK200" s="119">
        <f>IF(ISNUMBER(AA200),AA200,0)+IF(ISNUMBER(AF200),AF200,0)</f>
        <v>0</v>
      </c>
      <c r="AL200" s="119"/>
      <c r="AM200" s="119"/>
      <c r="AN200" s="119"/>
      <c r="AO200" s="119"/>
      <c r="AP200" s="119">
        <v>0</v>
      </c>
      <c r="AQ200" s="119"/>
      <c r="AR200" s="119"/>
      <c r="AS200" s="119"/>
      <c r="AT200" s="119"/>
      <c r="AU200" s="119">
        <v>0</v>
      </c>
      <c r="AV200" s="119"/>
      <c r="AW200" s="119"/>
      <c r="AX200" s="119"/>
      <c r="AY200" s="119"/>
      <c r="AZ200" s="119">
        <f>IF(ISNUMBER(AP200),AP200,0)+IF(ISNUMBER(AU200),AU200,0)</f>
        <v>0</v>
      </c>
      <c r="BA200" s="119"/>
      <c r="BB200" s="119"/>
      <c r="BC200" s="119"/>
      <c r="BD200" s="119"/>
      <c r="BE200" s="119">
        <v>55000</v>
      </c>
      <c r="BF200" s="119"/>
      <c r="BG200" s="119"/>
      <c r="BH200" s="119"/>
      <c r="BI200" s="119"/>
      <c r="BJ200" s="119">
        <v>60000</v>
      </c>
      <c r="BK200" s="119"/>
      <c r="BL200" s="119"/>
      <c r="BM200" s="119"/>
      <c r="BN200" s="119"/>
      <c r="BO200" s="119">
        <f>IF(ISNUMBER(BE200),BE200,0)+IF(ISNUMBER(BJ200),BJ200,0)</f>
        <v>115000</v>
      </c>
      <c r="BP200" s="119"/>
      <c r="BQ200" s="119"/>
      <c r="BR200" s="119"/>
      <c r="BS200" s="119"/>
    </row>
    <row r="202" spans="1:79" ht="13.5" customHeight="1" x14ac:dyDescent="12.75">
      <c r="A202" s="43" t="s">
        <v>267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</row>
    <row r="203" spans="1:79" ht="15" customHeight="1" x14ac:dyDescent="0.2">
      <c r="A203" s="54" t="s">
        <v>234</v>
      </c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</row>
    <row r="204" spans="1:79" ht="15" customHeight="1" x14ac:dyDescent="0.2">
      <c r="A204" s="36" t="s">
        <v>6</v>
      </c>
      <c r="B204" s="36"/>
      <c r="C204" s="36"/>
      <c r="D204" s="36"/>
      <c r="E204" s="36"/>
      <c r="F204" s="36"/>
      <c r="G204" s="36" t="s">
        <v>126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 t="s">
        <v>13</v>
      </c>
      <c r="U204" s="36"/>
      <c r="V204" s="36"/>
      <c r="W204" s="36"/>
      <c r="X204" s="36"/>
      <c r="Y204" s="36"/>
      <c r="Z204" s="36"/>
      <c r="AA204" s="30" t="s">
        <v>256</v>
      </c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9"/>
      <c r="AP204" s="30" t="s">
        <v>261</v>
      </c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2"/>
    </row>
    <row r="205" spans="1:79" ht="32.1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 t="s">
        <v>4</v>
      </c>
      <c r="AB205" s="36"/>
      <c r="AC205" s="36"/>
      <c r="AD205" s="36"/>
      <c r="AE205" s="36"/>
      <c r="AF205" s="36" t="s">
        <v>3</v>
      </c>
      <c r="AG205" s="36"/>
      <c r="AH205" s="36"/>
      <c r="AI205" s="36"/>
      <c r="AJ205" s="36"/>
      <c r="AK205" s="36" t="s">
        <v>89</v>
      </c>
      <c r="AL205" s="36"/>
      <c r="AM205" s="36"/>
      <c r="AN205" s="36"/>
      <c r="AO205" s="36"/>
      <c r="AP205" s="36" t="s">
        <v>4</v>
      </c>
      <c r="AQ205" s="36"/>
      <c r="AR205" s="36"/>
      <c r="AS205" s="36"/>
      <c r="AT205" s="36"/>
      <c r="AU205" s="36" t="s">
        <v>3</v>
      </c>
      <c r="AV205" s="36"/>
      <c r="AW205" s="36"/>
      <c r="AX205" s="36"/>
      <c r="AY205" s="36"/>
      <c r="AZ205" s="36" t="s">
        <v>96</v>
      </c>
      <c r="BA205" s="36"/>
      <c r="BB205" s="36"/>
      <c r="BC205" s="36"/>
      <c r="BD205" s="36"/>
    </row>
    <row r="206" spans="1:79" ht="15" customHeight="1" x14ac:dyDescent="0.2">
      <c r="A206" s="36">
        <v>1</v>
      </c>
      <c r="B206" s="36"/>
      <c r="C206" s="36"/>
      <c r="D206" s="36"/>
      <c r="E206" s="36"/>
      <c r="F206" s="36"/>
      <c r="G206" s="36">
        <v>2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>
        <v>3</v>
      </c>
      <c r="U206" s="36"/>
      <c r="V206" s="36"/>
      <c r="W206" s="36"/>
      <c r="X206" s="36"/>
      <c r="Y206" s="36"/>
      <c r="Z206" s="36"/>
      <c r="AA206" s="36">
        <v>4</v>
      </c>
      <c r="AB206" s="36"/>
      <c r="AC206" s="36"/>
      <c r="AD206" s="36"/>
      <c r="AE206" s="36"/>
      <c r="AF206" s="36">
        <v>5</v>
      </c>
      <c r="AG206" s="36"/>
      <c r="AH206" s="36"/>
      <c r="AI206" s="36"/>
      <c r="AJ206" s="36"/>
      <c r="AK206" s="36">
        <v>6</v>
      </c>
      <c r="AL206" s="36"/>
      <c r="AM206" s="36"/>
      <c r="AN206" s="36"/>
      <c r="AO206" s="36"/>
      <c r="AP206" s="36">
        <v>7</v>
      </c>
      <c r="AQ206" s="36"/>
      <c r="AR206" s="36"/>
      <c r="AS206" s="36"/>
      <c r="AT206" s="36"/>
      <c r="AU206" s="36">
        <v>8</v>
      </c>
      <c r="AV206" s="36"/>
      <c r="AW206" s="36"/>
      <c r="AX206" s="36"/>
      <c r="AY206" s="36"/>
      <c r="AZ206" s="36">
        <v>9</v>
      </c>
      <c r="BA206" s="36"/>
      <c r="BB206" s="36"/>
      <c r="BC206" s="36"/>
      <c r="BD206" s="36"/>
    </row>
    <row r="207" spans="1:79" s="1" customFormat="1" ht="12" hidden="1" customHeight="1" x14ac:dyDescent="0.2">
      <c r="A207" s="38" t="s">
        <v>69</v>
      </c>
      <c r="B207" s="38"/>
      <c r="C207" s="38"/>
      <c r="D207" s="38"/>
      <c r="E207" s="38"/>
      <c r="F207" s="38"/>
      <c r="G207" s="76" t="s">
        <v>57</v>
      </c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 t="s">
        <v>79</v>
      </c>
      <c r="U207" s="76"/>
      <c r="V207" s="76"/>
      <c r="W207" s="76"/>
      <c r="X207" s="76"/>
      <c r="Y207" s="76"/>
      <c r="Z207" s="76"/>
      <c r="AA207" s="37" t="s">
        <v>60</v>
      </c>
      <c r="AB207" s="37"/>
      <c r="AC207" s="37"/>
      <c r="AD207" s="37"/>
      <c r="AE207" s="37"/>
      <c r="AF207" s="37" t="s">
        <v>61</v>
      </c>
      <c r="AG207" s="37"/>
      <c r="AH207" s="37"/>
      <c r="AI207" s="37"/>
      <c r="AJ207" s="37"/>
      <c r="AK207" s="45" t="s">
        <v>122</v>
      </c>
      <c r="AL207" s="45"/>
      <c r="AM207" s="45"/>
      <c r="AN207" s="45"/>
      <c r="AO207" s="45"/>
      <c r="AP207" s="37" t="s">
        <v>62</v>
      </c>
      <c r="AQ207" s="37"/>
      <c r="AR207" s="37"/>
      <c r="AS207" s="37"/>
      <c r="AT207" s="37"/>
      <c r="AU207" s="37" t="s">
        <v>63</v>
      </c>
      <c r="AV207" s="37"/>
      <c r="AW207" s="37"/>
      <c r="AX207" s="37"/>
      <c r="AY207" s="37"/>
      <c r="AZ207" s="45" t="s">
        <v>122</v>
      </c>
      <c r="BA207" s="45"/>
      <c r="BB207" s="45"/>
      <c r="BC207" s="45"/>
      <c r="BD207" s="45"/>
      <c r="CA207" s="1" t="s">
        <v>46</v>
      </c>
    </row>
    <row r="208" spans="1:79" s="102" customFormat="1" ht="38.25" customHeight="1" x14ac:dyDescent="0.2">
      <c r="A208" s="113">
        <v>1</v>
      </c>
      <c r="B208" s="113"/>
      <c r="C208" s="113"/>
      <c r="D208" s="113"/>
      <c r="E208" s="113"/>
      <c r="F208" s="113"/>
      <c r="G208" s="95" t="s">
        <v>219</v>
      </c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7"/>
      <c r="T208" s="121" t="s">
        <v>220</v>
      </c>
      <c r="U208" s="96"/>
      <c r="V208" s="96"/>
      <c r="W208" s="96"/>
      <c r="X208" s="96"/>
      <c r="Y208" s="96"/>
      <c r="Z208" s="97"/>
      <c r="AA208" s="120">
        <v>12000</v>
      </c>
      <c r="AB208" s="120"/>
      <c r="AC208" s="120"/>
      <c r="AD208" s="120"/>
      <c r="AE208" s="120"/>
      <c r="AF208" s="120">
        <v>0</v>
      </c>
      <c r="AG208" s="120"/>
      <c r="AH208" s="120"/>
      <c r="AI208" s="120"/>
      <c r="AJ208" s="120"/>
      <c r="AK208" s="120">
        <f>IF(ISNUMBER(AA208),AA208,0)+IF(ISNUMBER(AF208),AF208,0)</f>
        <v>12000</v>
      </c>
      <c r="AL208" s="120"/>
      <c r="AM208" s="120"/>
      <c r="AN208" s="120"/>
      <c r="AO208" s="120"/>
      <c r="AP208" s="120">
        <v>15000</v>
      </c>
      <c r="AQ208" s="120"/>
      <c r="AR208" s="120"/>
      <c r="AS208" s="120"/>
      <c r="AT208" s="120"/>
      <c r="AU208" s="120">
        <v>0</v>
      </c>
      <c r="AV208" s="120"/>
      <c r="AW208" s="120"/>
      <c r="AX208" s="120"/>
      <c r="AY208" s="120"/>
      <c r="AZ208" s="120">
        <f>IF(ISNUMBER(AP208),AP208,0)+IF(ISNUMBER(AU208),AU208,0)</f>
        <v>15000</v>
      </c>
      <c r="BA208" s="120"/>
      <c r="BB208" s="120"/>
      <c r="BC208" s="120"/>
      <c r="BD208" s="120"/>
      <c r="CA208" s="102" t="s">
        <v>47</v>
      </c>
    </row>
    <row r="209" spans="1:79" s="102" customFormat="1" ht="38.25" customHeight="1" x14ac:dyDescent="0.2">
      <c r="A209" s="113">
        <v>2</v>
      </c>
      <c r="B209" s="113"/>
      <c r="C209" s="113"/>
      <c r="D209" s="113"/>
      <c r="E209" s="113"/>
      <c r="F209" s="113"/>
      <c r="G209" s="95" t="s">
        <v>221</v>
      </c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7"/>
      <c r="T209" s="121" t="s">
        <v>222</v>
      </c>
      <c r="U209" s="96"/>
      <c r="V209" s="96"/>
      <c r="W209" s="96"/>
      <c r="X209" s="96"/>
      <c r="Y209" s="96"/>
      <c r="Z209" s="97"/>
      <c r="AA209" s="120">
        <v>70000</v>
      </c>
      <c r="AB209" s="120"/>
      <c r="AC209" s="120"/>
      <c r="AD209" s="120"/>
      <c r="AE209" s="120"/>
      <c r="AF209" s="120">
        <v>0</v>
      </c>
      <c r="AG209" s="120"/>
      <c r="AH209" s="120"/>
      <c r="AI209" s="120"/>
      <c r="AJ209" s="120"/>
      <c r="AK209" s="120">
        <f>IF(ISNUMBER(AA209),AA209,0)+IF(ISNUMBER(AF209),AF209,0)</f>
        <v>70000</v>
      </c>
      <c r="AL209" s="120"/>
      <c r="AM209" s="120"/>
      <c r="AN209" s="120"/>
      <c r="AO209" s="120"/>
      <c r="AP209" s="120">
        <v>75000</v>
      </c>
      <c r="AQ209" s="120"/>
      <c r="AR209" s="120"/>
      <c r="AS209" s="120"/>
      <c r="AT209" s="120"/>
      <c r="AU209" s="120">
        <v>0</v>
      </c>
      <c r="AV209" s="120"/>
      <c r="AW209" s="120"/>
      <c r="AX209" s="120"/>
      <c r="AY209" s="120"/>
      <c r="AZ209" s="120">
        <f>IF(ISNUMBER(AP209),AP209,0)+IF(ISNUMBER(AU209),AU209,0)</f>
        <v>75000</v>
      </c>
      <c r="BA209" s="120"/>
      <c r="BB209" s="120"/>
      <c r="BC209" s="120"/>
      <c r="BD209" s="120"/>
    </row>
    <row r="210" spans="1:79" s="6" customFormat="1" x14ac:dyDescent="0.2">
      <c r="A210" s="91"/>
      <c r="B210" s="91"/>
      <c r="C210" s="91"/>
      <c r="D210" s="91"/>
      <c r="E210" s="91"/>
      <c r="F210" s="91"/>
      <c r="G210" s="103" t="s">
        <v>147</v>
      </c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5"/>
      <c r="T210" s="122"/>
      <c r="U210" s="104"/>
      <c r="V210" s="104"/>
      <c r="W210" s="104"/>
      <c r="X210" s="104"/>
      <c r="Y210" s="104"/>
      <c r="Z210" s="105"/>
      <c r="AA210" s="119">
        <v>82000</v>
      </c>
      <c r="AB210" s="119"/>
      <c r="AC210" s="119"/>
      <c r="AD210" s="119"/>
      <c r="AE210" s="119"/>
      <c r="AF210" s="119">
        <v>0</v>
      </c>
      <c r="AG210" s="119"/>
      <c r="AH210" s="119"/>
      <c r="AI210" s="119"/>
      <c r="AJ210" s="119"/>
      <c r="AK210" s="119">
        <f>IF(ISNUMBER(AA210),AA210,0)+IF(ISNUMBER(AF210),AF210,0)</f>
        <v>82000</v>
      </c>
      <c r="AL210" s="119"/>
      <c r="AM210" s="119"/>
      <c r="AN210" s="119"/>
      <c r="AO210" s="119"/>
      <c r="AP210" s="119">
        <v>90000</v>
      </c>
      <c r="AQ210" s="119"/>
      <c r="AR210" s="119"/>
      <c r="AS210" s="119"/>
      <c r="AT210" s="119"/>
      <c r="AU210" s="119">
        <v>0</v>
      </c>
      <c r="AV210" s="119"/>
      <c r="AW210" s="119"/>
      <c r="AX210" s="119"/>
      <c r="AY210" s="119"/>
      <c r="AZ210" s="119">
        <f>IF(ISNUMBER(AP210),AP210,0)+IF(ISNUMBER(AU210),AU210,0)</f>
        <v>90000</v>
      </c>
      <c r="BA210" s="119"/>
      <c r="BB210" s="119"/>
      <c r="BC210" s="119"/>
      <c r="BD210" s="119"/>
    </row>
    <row r="213" spans="1:79" ht="14.25" customHeight="1" x14ac:dyDescent="0.2">
      <c r="A213" s="43" t="s">
        <v>268</v>
      </c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</row>
    <row r="214" spans="1:79" ht="15" customHeight="1" x14ac:dyDescent="0.2">
      <c r="A214" s="54" t="s">
        <v>234</v>
      </c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79" ht="23.1" customHeight="1" x14ac:dyDescent="0.2">
      <c r="A215" s="36" t="s">
        <v>128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64" t="s">
        <v>129</v>
      </c>
      <c r="O215" s="65"/>
      <c r="P215" s="65"/>
      <c r="Q215" s="65"/>
      <c r="R215" s="65"/>
      <c r="S215" s="65"/>
      <c r="T215" s="65"/>
      <c r="U215" s="66"/>
      <c r="V215" s="64" t="s">
        <v>130</v>
      </c>
      <c r="W215" s="65"/>
      <c r="X215" s="65"/>
      <c r="Y215" s="65"/>
      <c r="Z215" s="66"/>
      <c r="AA215" s="36" t="s">
        <v>235</v>
      </c>
      <c r="AB215" s="36"/>
      <c r="AC215" s="36"/>
      <c r="AD215" s="36"/>
      <c r="AE215" s="36"/>
      <c r="AF215" s="36"/>
      <c r="AG215" s="36"/>
      <c r="AH215" s="36"/>
      <c r="AI215" s="36"/>
      <c r="AJ215" s="36" t="s">
        <v>238</v>
      </c>
      <c r="AK215" s="36"/>
      <c r="AL215" s="36"/>
      <c r="AM215" s="36"/>
      <c r="AN215" s="36"/>
      <c r="AO215" s="36"/>
      <c r="AP215" s="36"/>
      <c r="AQ215" s="36"/>
      <c r="AR215" s="36"/>
      <c r="AS215" s="36" t="s">
        <v>245</v>
      </c>
      <c r="AT215" s="36"/>
      <c r="AU215" s="36"/>
      <c r="AV215" s="36"/>
      <c r="AW215" s="36"/>
      <c r="AX215" s="36"/>
      <c r="AY215" s="36"/>
      <c r="AZ215" s="36"/>
      <c r="BA215" s="36"/>
      <c r="BB215" s="36" t="s">
        <v>256</v>
      </c>
      <c r="BC215" s="36"/>
      <c r="BD215" s="36"/>
      <c r="BE215" s="36"/>
      <c r="BF215" s="36"/>
      <c r="BG215" s="36"/>
      <c r="BH215" s="36"/>
      <c r="BI215" s="36"/>
      <c r="BJ215" s="36"/>
      <c r="BK215" s="36" t="s">
        <v>261</v>
      </c>
      <c r="BL215" s="36"/>
      <c r="BM215" s="36"/>
      <c r="BN215" s="36"/>
      <c r="BO215" s="36"/>
      <c r="BP215" s="36"/>
      <c r="BQ215" s="36"/>
      <c r="BR215" s="36"/>
      <c r="BS215" s="36"/>
    </row>
    <row r="216" spans="1:79" ht="95.25" customHeight="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67"/>
      <c r="O216" s="68"/>
      <c r="P216" s="68"/>
      <c r="Q216" s="68"/>
      <c r="R216" s="68"/>
      <c r="S216" s="68"/>
      <c r="T216" s="68"/>
      <c r="U216" s="69"/>
      <c r="V216" s="67"/>
      <c r="W216" s="68"/>
      <c r="X216" s="68"/>
      <c r="Y216" s="68"/>
      <c r="Z216" s="69"/>
      <c r="AA216" s="50" t="s">
        <v>133</v>
      </c>
      <c r="AB216" s="50"/>
      <c r="AC216" s="50"/>
      <c r="AD216" s="50"/>
      <c r="AE216" s="50"/>
      <c r="AF216" s="50" t="s">
        <v>134</v>
      </c>
      <c r="AG216" s="50"/>
      <c r="AH216" s="50"/>
      <c r="AI216" s="50"/>
      <c r="AJ216" s="50" t="s">
        <v>133</v>
      </c>
      <c r="AK216" s="50"/>
      <c r="AL216" s="50"/>
      <c r="AM216" s="50"/>
      <c r="AN216" s="50"/>
      <c r="AO216" s="50" t="s">
        <v>134</v>
      </c>
      <c r="AP216" s="50"/>
      <c r="AQ216" s="50"/>
      <c r="AR216" s="50"/>
      <c r="AS216" s="50" t="s">
        <v>133</v>
      </c>
      <c r="AT216" s="50"/>
      <c r="AU216" s="50"/>
      <c r="AV216" s="50"/>
      <c r="AW216" s="50"/>
      <c r="AX216" s="50" t="s">
        <v>134</v>
      </c>
      <c r="AY216" s="50"/>
      <c r="AZ216" s="50"/>
      <c r="BA216" s="50"/>
      <c r="BB216" s="50" t="s">
        <v>133</v>
      </c>
      <c r="BC216" s="50"/>
      <c r="BD216" s="50"/>
      <c r="BE216" s="50"/>
      <c r="BF216" s="50"/>
      <c r="BG216" s="50" t="s">
        <v>134</v>
      </c>
      <c r="BH216" s="50"/>
      <c r="BI216" s="50"/>
      <c r="BJ216" s="50"/>
      <c r="BK216" s="50" t="s">
        <v>133</v>
      </c>
      <c r="BL216" s="50"/>
      <c r="BM216" s="50"/>
      <c r="BN216" s="50"/>
      <c r="BO216" s="50"/>
      <c r="BP216" s="50" t="s">
        <v>134</v>
      </c>
      <c r="BQ216" s="50"/>
      <c r="BR216" s="50"/>
      <c r="BS216" s="50"/>
    </row>
    <row r="217" spans="1:79" ht="15" customHeight="1" x14ac:dyDescent="0.2">
      <c r="A217" s="36">
        <v>1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0">
        <v>2</v>
      </c>
      <c r="O217" s="31"/>
      <c r="P217" s="31"/>
      <c r="Q217" s="31"/>
      <c r="R217" s="31"/>
      <c r="S217" s="31"/>
      <c r="T217" s="31"/>
      <c r="U217" s="32"/>
      <c r="V217" s="36">
        <v>3</v>
      </c>
      <c r="W217" s="36"/>
      <c r="X217" s="36"/>
      <c r="Y217" s="36"/>
      <c r="Z217" s="36"/>
      <c r="AA217" s="36">
        <v>4</v>
      </c>
      <c r="AB217" s="36"/>
      <c r="AC217" s="36"/>
      <c r="AD217" s="36"/>
      <c r="AE217" s="36"/>
      <c r="AF217" s="36">
        <v>5</v>
      </c>
      <c r="AG217" s="36"/>
      <c r="AH217" s="36"/>
      <c r="AI217" s="36"/>
      <c r="AJ217" s="36">
        <v>6</v>
      </c>
      <c r="AK217" s="36"/>
      <c r="AL217" s="36"/>
      <c r="AM217" s="36"/>
      <c r="AN217" s="36"/>
      <c r="AO217" s="36">
        <v>7</v>
      </c>
      <c r="AP217" s="36"/>
      <c r="AQ217" s="36"/>
      <c r="AR217" s="36"/>
      <c r="AS217" s="36">
        <v>8</v>
      </c>
      <c r="AT217" s="36"/>
      <c r="AU217" s="36"/>
      <c r="AV217" s="36"/>
      <c r="AW217" s="36"/>
      <c r="AX217" s="36">
        <v>9</v>
      </c>
      <c r="AY217" s="36"/>
      <c r="AZ217" s="36"/>
      <c r="BA217" s="36"/>
      <c r="BB217" s="36">
        <v>10</v>
      </c>
      <c r="BC217" s="36"/>
      <c r="BD217" s="36"/>
      <c r="BE217" s="36"/>
      <c r="BF217" s="36"/>
      <c r="BG217" s="36">
        <v>11</v>
      </c>
      <c r="BH217" s="36"/>
      <c r="BI217" s="36"/>
      <c r="BJ217" s="36"/>
      <c r="BK217" s="36">
        <v>12</v>
      </c>
      <c r="BL217" s="36"/>
      <c r="BM217" s="36"/>
      <c r="BN217" s="36"/>
      <c r="BO217" s="36"/>
      <c r="BP217" s="36">
        <v>13</v>
      </c>
      <c r="BQ217" s="36"/>
      <c r="BR217" s="36"/>
      <c r="BS217" s="36"/>
    </row>
    <row r="218" spans="1:79" s="1" customFormat="1" ht="12" hidden="1" customHeight="1" x14ac:dyDescent="0.2">
      <c r="A218" s="76" t="s">
        <v>146</v>
      </c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38" t="s">
        <v>131</v>
      </c>
      <c r="O218" s="38"/>
      <c r="P218" s="38"/>
      <c r="Q218" s="38"/>
      <c r="R218" s="38"/>
      <c r="S218" s="38"/>
      <c r="T218" s="38"/>
      <c r="U218" s="38"/>
      <c r="V218" s="38" t="s">
        <v>132</v>
      </c>
      <c r="W218" s="38"/>
      <c r="X218" s="38"/>
      <c r="Y218" s="38"/>
      <c r="Z218" s="38"/>
      <c r="AA218" s="37" t="s">
        <v>65</v>
      </c>
      <c r="AB218" s="37"/>
      <c r="AC218" s="37"/>
      <c r="AD218" s="37"/>
      <c r="AE218" s="37"/>
      <c r="AF218" s="37" t="s">
        <v>66</v>
      </c>
      <c r="AG218" s="37"/>
      <c r="AH218" s="37"/>
      <c r="AI218" s="37"/>
      <c r="AJ218" s="37" t="s">
        <v>67</v>
      </c>
      <c r="AK218" s="37"/>
      <c r="AL218" s="37"/>
      <c r="AM218" s="37"/>
      <c r="AN218" s="37"/>
      <c r="AO218" s="37" t="s">
        <v>68</v>
      </c>
      <c r="AP218" s="37"/>
      <c r="AQ218" s="37"/>
      <c r="AR218" s="37"/>
      <c r="AS218" s="37" t="s">
        <v>58</v>
      </c>
      <c r="AT218" s="37"/>
      <c r="AU218" s="37"/>
      <c r="AV218" s="37"/>
      <c r="AW218" s="37"/>
      <c r="AX218" s="37" t="s">
        <v>59</v>
      </c>
      <c r="AY218" s="37"/>
      <c r="AZ218" s="37"/>
      <c r="BA218" s="37"/>
      <c r="BB218" s="37" t="s">
        <v>60</v>
      </c>
      <c r="BC218" s="37"/>
      <c r="BD218" s="37"/>
      <c r="BE218" s="37"/>
      <c r="BF218" s="37"/>
      <c r="BG218" s="37" t="s">
        <v>61</v>
      </c>
      <c r="BH218" s="37"/>
      <c r="BI218" s="37"/>
      <c r="BJ218" s="37"/>
      <c r="BK218" s="37" t="s">
        <v>62</v>
      </c>
      <c r="BL218" s="37"/>
      <c r="BM218" s="37"/>
      <c r="BN218" s="37"/>
      <c r="BO218" s="37"/>
      <c r="BP218" s="37" t="s">
        <v>63</v>
      </c>
      <c r="BQ218" s="37"/>
      <c r="BR218" s="37"/>
      <c r="BS218" s="37"/>
      <c r="CA218" s="1" t="s">
        <v>48</v>
      </c>
    </row>
    <row r="219" spans="1:79" s="102" customFormat="1" ht="12.75" customHeight="1" x14ac:dyDescent="0.2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92"/>
      <c r="O219" s="93"/>
      <c r="P219" s="93"/>
      <c r="Q219" s="93"/>
      <c r="R219" s="93"/>
      <c r="S219" s="93"/>
      <c r="T219" s="93"/>
      <c r="U219" s="94"/>
      <c r="V219" s="124">
        <v>0</v>
      </c>
      <c r="W219" s="124"/>
      <c r="X219" s="124"/>
      <c r="Y219" s="124"/>
      <c r="Z219" s="124"/>
      <c r="AA219" s="124">
        <v>0</v>
      </c>
      <c r="AB219" s="124"/>
      <c r="AC219" s="124"/>
      <c r="AD219" s="124"/>
      <c r="AE219" s="124"/>
      <c r="AF219" s="124">
        <v>0</v>
      </c>
      <c r="AG219" s="124"/>
      <c r="AH219" s="124"/>
      <c r="AI219" s="124"/>
      <c r="AJ219" s="124">
        <v>0</v>
      </c>
      <c r="AK219" s="124"/>
      <c r="AL219" s="124"/>
      <c r="AM219" s="124"/>
      <c r="AN219" s="124"/>
      <c r="AO219" s="124">
        <v>0</v>
      </c>
      <c r="AP219" s="124"/>
      <c r="AQ219" s="124"/>
      <c r="AR219" s="124"/>
      <c r="AS219" s="124">
        <v>0</v>
      </c>
      <c r="AT219" s="124"/>
      <c r="AU219" s="124"/>
      <c r="AV219" s="124"/>
      <c r="AW219" s="124"/>
      <c r="AX219" s="124">
        <v>0</v>
      </c>
      <c r="AY219" s="124"/>
      <c r="AZ219" s="124"/>
      <c r="BA219" s="124"/>
      <c r="BB219" s="124">
        <v>0</v>
      </c>
      <c r="BC219" s="124"/>
      <c r="BD219" s="124"/>
      <c r="BE219" s="124"/>
      <c r="BF219" s="124"/>
      <c r="BG219" s="124">
        <v>0</v>
      </c>
      <c r="BH219" s="124"/>
      <c r="BI219" s="124"/>
      <c r="BJ219" s="124"/>
      <c r="BK219" s="124">
        <v>0</v>
      </c>
      <c r="BL219" s="124"/>
      <c r="BM219" s="124"/>
      <c r="BN219" s="124"/>
      <c r="BO219" s="124"/>
      <c r="BP219" s="125">
        <v>0</v>
      </c>
      <c r="BQ219" s="126"/>
      <c r="BR219" s="126"/>
      <c r="BS219" s="127"/>
      <c r="CA219" s="102" t="s">
        <v>49</v>
      </c>
    </row>
    <row r="220" spans="1:79" s="6" customFormat="1" ht="12.75" customHeight="1" x14ac:dyDescent="0.2">
      <c r="A220" s="128" t="s">
        <v>147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90"/>
      <c r="O220" s="88"/>
      <c r="P220" s="88"/>
      <c r="Q220" s="88"/>
      <c r="R220" s="88"/>
      <c r="S220" s="88"/>
      <c r="T220" s="88"/>
      <c r="U220" s="89"/>
      <c r="V220" s="129"/>
      <c r="W220" s="129"/>
      <c r="X220" s="129"/>
      <c r="Y220" s="129"/>
      <c r="Z220" s="129"/>
      <c r="AA220" s="129">
        <v>0</v>
      </c>
      <c r="AB220" s="129"/>
      <c r="AC220" s="129"/>
      <c r="AD220" s="129"/>
      <c r="AE220" s="129"/>
      <c r="AF220" s="129"/>
      <c r="AG220" s="129"/>
      <c r="AH220" s="129"/>
      <c r="AI220" s="129"/>
      <c r="AJ220" s="129">
        <v>0</v>
      </c>
      <c r="AK220" s="129"/>
      <c r="AL220" s="129"/>
      <c r="AM220" s="129"/>
      <c r="AN220" s="129"/>
      <c r="AO220" s="129"/>
      <c r="AP220" s="129"/>
      <c r="AQ220" s="129"/>
      <c r="AR220" s="129"/>
      <c r="AS220" s="129">
        <v>0</v>
      </c>
      <c r="AT220" s="129"/>
      <c r="AU220" s="129"/>
      <c r="AV220" s="129"/>
      <c r="AW220" s="129"/>
      <c r="AX220" s="129"/>
      <c r="AY220" s="129"/>
      <c r="AZ220" s="129"/>
      <c r="BA220" s="129"/>
      <c r="BB220" s="129">
        <v>0</v>
      </c>
      <c r="BC220" s="129"/>
      <c r="BD220" s="129"/>
      <c r="BE220" s="129"/>
      <c r="BF220" s="129"/>
      <c r="BG220" s="129"/>
      <c r="BH220" s="129"/>
      <c r="BI220" s="129"/>
      <c r="BJ220" s="129"/>
      <c r="BK220" s="129">
        <v>0</v>
      </c>
      <c r="BL220" s="129"/>
      <c r="BM220" s="129"/>
      <c r="BN220" s="129"/>
      <c r="BO220" s="129"/>
      <c r="BP220" s="130"/>
      <c r="BQ220" s="131"/>
      <c r="BR220" s="131"/>
      <c r="BS220" s="132"/>
    </row>
    <row r="223" spans="1:79" ht="35.25" customHeight="1" x14ac:dyDescent="0.2">
      <c r="A223" s="43" t="s">
        <v>269</v>
      </c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</row>
    <row r="224" spans="1:79" ht="15" customHeight="1" x14ac:dyDescent="0.2">
      <c r="A224" s="133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</row>
    <row r="225" spans="1:79" ht="1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79" ht="28.5" customHeight="1" x14ac:dyDescent="0.2">
      <c r="A227" s="39" t="s">
        <v>252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</row>
    <row r="228" spans="1:79" ht="14.25" customHeight="1" x14ac:dyDescent="0.2">
      <c r="A228" s="43" t="s">
        <v>236</v>
      </c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</row>
    <row r="229" spans="1:79" ht="15" customHeight="1" x14ac:dyDescent="0.2">
      <c r="A229" s="40" t="s">
        <v>234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</row>
    <row r="230" spans="1:79" ht="42.95" customHeight="1" x14ac:dyDescent="0.2">
      <c r="A230" s="50" t="s">
        <v>135</v>
      </c>
      <c r="B230" s="50"/>
      <c r="C230" s="50"/>
      <c r="D230" s="50"/>
      <c r="E230" s="50"/>
      <c r="F230" s="50"/>
      <c r="G230" s="36" t="s">
        <v>19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 t="s">
        <v>15</v>
      </c>
      <c r="U230" s="36"/>
      <c r="V230" s="36"/>
      <c r="W230" s="36"/>
      <c r="X230" s="36"/>
      <c r="Y230" s="36"/>
      <c r="Z230" s="36" t="s">
        <v>14</v>
      </c>
      <c r="AA230" s="36"/>
      <c r="AB230" s="36"/>
      <c r="AC230" s="36"/>
      <c r="AD230" s="36"/>
      <c r="AE230" s="36" t="s">
        <v>136</v>
      </c>
      <c r="AF230" s="36"/>
      <c r="AG230" s="36"/>
      <c r="AH230" s="36"/>
      <c r="AI230" s="36"/>
      <c r="AJ230" s="36"/>
      <c r="AK230" s="36" t="s">
        <v>137</v>
      </c>
      <c r="AL230" s="36"/>
      <c r="AM230" s="36"/>
      <c r="AN230" s="36"/>
      <c r="AO230" s="36"/>
      <c r="AP230" s="36"/>
      <c r="AQ230" s="36" t="s">
        <v>138</v>
      </c>
      <c r="AR230" s="36"/>
      <c r="AS230" s="36"/>
      <c r="AT230" s="36"/>
      <c r="AU230" s="36"/>
      <c r="AV230" s="36"/>
      <c r="AW230" s="36" t="s">
        <v>98</v>
      </c>
      <c r="AX230" s="36"/>
      <c r="AY230" s="36"/>
      <c r="AZ230" s="36"/>
      <c r="BA230" s="36"/>
      <c r="BB230" s="36"/>
      <c r="BC230" s="36"/>
      <c r="BD230" s="36"/>
      <c r="BE230" s="36"/>
      <c r="BF230" s="36"/>
      <c r="BG230" s="36" t="s">
        <v>139</v>
      </c>
      <c r="BH230" s="36"/>
      <c r="BI230" s="36"/>
      <c r="BJ230" s="36"/>
      <c r="BK230" s="36"/>
      <c r="BL230" s="36"/>
    </row>
    <row r="231" spans="1:79" ht="39.950000000000003" customHeight="1" x14ac:dyDescent="0.2">
      <c r="A231" s="50"/>
      <c r="B231" s="50"/>
      <c r="C231" s="50"/>
      <c r="D231" s="50"/>
      <c r="E231" s="50"/>
      <c r="F231" s="50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 t="s">
        <v>17</v>
      </c>
      <c r="AX231" s="36"/>
      <c r="AY231" s="36"/>
      <c r="AZ231" s="36"/>
      <c r="BA231" s="36"/>
      <c r="BB231" s="36" t="s">
        <v>16</v>
      </c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</row>
    <row r="232" spans="1:79" ht="15" customHeight="1" x14ac:dyDescent="0.2">
      <c r="A232" s="36">
        <v>1</v>
      </c>
      <c r="B232" s="36"/>
      <c r="C232" s="36"/>
      <c r="D232" s="36"/>
      <c r="E232" s="36"/>
      <c r="F232" s="36"/>
      <c r="G232" s="36">
        <v>2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>
        <v>3</v>
      </c>
      <c r="U232" s="36"/>
      <c r="V232" s="36"/>
      <c r="W232" s="36"/>
      <c r="X232" s="36"/>
      <c r="Y232" s="36"/>
      <c r="Z232" s="36">
        <v>4</v>
      </c>
      <c r="AA232" s="36"/>
      <c r="AB232" s="36"/>
      <c r="AC232" s="36"/>
      <c r="AD232" s="36"/>
      <c r="AE232" s="36">
        <v>5</v>
      </c>
      <c r="AF232" s="36"/>
      <c r="AG232" s="36"/>
      <c r="AH232" s="36"/>
      <c r="AI232" s="36"/>
      <c r="AJ232" s="36"/>
      <c r="AK232" s="36">
        <v>6</v>
      </c>
      <c r="AL232" s="36"/>
      <c r="AM232" s="36"/>
      <c r="AN232" s="36"/>
      <c r="AO232" s="36"/>
      <c r="AP232" s="36"/>
      <c r="AQ232" s="36">
        <v>7</v>
      </c>
      <c r="AR232" s="36"/>
      <c r="AS232" s="36"/>
      <c r="AT232" s="36"/>
      <c r="AU232" s="36"/>
      <c r="AV232" s="36"/>
      <c r="AW232" s="36">
        <v>8</v>
      </c>
      <c r="AX232" s="36"/>
      <c r="AY232" s="36"/>
      <c r="AZ232" s="36"/>
      <c r="BA232" s="36"/>
      <c r="BB232" s="36">
        <v>9</v>
      </c>
      <c r="BC232" s="36"/>
      <c r="BD232" s="36"/>
      <c r="BE232" s="36"/>
      <c r="BF232" s="36"/>
      <c r="BG232" s="36">
        <v>10</v>
      </c>
      <c r="BH232" s="36"/>
      <c r="BI232" s="36"/>
      <c r="BJ232" s="36"/>
      <c r="BK232" s="36"/>
      <c r="BL232" s="36"/>
    </row>
    <row r="233" spans="1:79" s="1" customFormat="1" ht="12" hidden="1" customHeight="1" x14ac:dyDescent="0.2">
      <c r="A233" s="38" t="s">
        <v>64</v>
      </c>
      <c r="B233" s="38"/>
      <c r="C233" s="38"/>
      <c r="D233" s="38"/>
      <c r="E233" s="38"/>
      <c r="F233" s="38"/>
      <c r="G233" s="76" t="s">
        <v>57</v>
      </c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37" t="s">
        <v>80</v>
      </c>
      <c r="U233" s="37"/>
      <c r="V233" s="37"/>
      <c r="W233" s="37"/>
      <c r="X233" s="37"/>
      <c r="Y233" s="37"/>
      <c r="Z233" s="37" t="s">
        <v>81</v>
      </c>
      <c r="AA233" s="37"/>
      <c r="AB233" s="37"/>
      <c r="AC233" s="37"/>
      <c r="AD233" s="37"/>
      <c r="AE233" s="37" t="s">
        <v>82</v>
      </c>
      <c r="AF233" s="37"/>
      <c r="AG233" s="37"/>
      <c r="AH233" s="37"/>
      <c r="AI233" s="37"/>
      <c r="AJ233" s="37"/>
      <c r="AK233" s="37" t="s">
        <v>83</v>
      </c>
      <c r="AL233" s="37"/>
      <c r="AM233" s="37"/>
      <c r="AN233" s="37"/>
      <c r="AO233" s="37"/>
      <c r="AP233" s="37"/>
      <c r="AQ233" s="77" t="s">
        <v>99</v>
      </c>
      <c r="AR233" s="37"/>
      <c r="AS233" s="37"/>
      <c r="AT233" s="37"/>
      <c r="AU233" s="37"/>
      <c r="AV233" s="37"/>
      <c r="AW233" s="37" t="s">
        <v>84</v>
      </c>
      <c r="AX233" s="37"/>
      <c r="AY233" s="37"/>
      <c r="AZ233" s="37"/>
      <c r="BA233" s="37"/>
      <c r="BB233" s="37" t="s">
        <v>85</v>
      </c>
      <c r="BC233" s="37"/>
      <c r="BD233" s="37"/>
      <c r="BE233" s="37"/>
      <c r="BF233" s="37"/>
      <c r="BG233" s="77" t="s">
        <v>100</v>
      </c>
      <c r="BH233" s="37"/>
      <c r="BI233" s="37"/>
      <c r="BJ233" s="37"/>
      <c r="BK233" s="37"/>
      <c r="BL233" s="37"/>
      <c r="CA233" s="1" t="s">
        <v>50</v>
      </c>
    </row>
    <row r="234" spans="1:79" s="6" customFormat="1" ht="12.75" customHeight="1" x14ac:dyDescent="0.2">
      <c r="A234" s="91"/>
      <c r="B234" s="91"/>
      <c r="C234" s="91"/>
      <c r="D234" s="91"/>
      <c r="E234" s="91"/>
      <c r="F234" s="91"/>
      <c r="G234" s="128" t="s">
        <v>147</v>
      </c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>
        <f>IF(ISNUMBER(AK234),AK234,0)-IF(ISNUMBER(AE234),AE234,0)</f>
        <v>0</v>
      </c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>
        <f>IF(ISNUMBER(Z234),Z234,0)+IF(ISNUMBER(AK234),AK234,0)</f>
        <v>0</v>
      </c>
      <c r="BH234" s="119"/>
      <c r="BI234" s="119"/>
      <c r="BJ234" s="119"/>
      <c r="BK234" s="119"/>
      <c r="BL234" s="119"/>
      <c r="CA234" s="6" t="s">
        <v>51</v>
      </c>
    </row>
    <row r="236" spans="1:79" ht="14.25" customHeight="1" x14ac:dyDescent="12.75">
      <c r="A236" s="43" t="s">
        <v>253</v>
      </c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</row>
    <row r="237" spans="1:79" ht="15" customHeight="1" x14ac:dyDescent="0.2">
      <c r="A237" s="40" t="s">
        <v>234</v>
      </c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</row>
    <row r="238" spans="1:79" ht="18" customHeight="1" x14ac:dyDescent="0.2">
      <c r="A238" s="36" t="s">
        <v>135</v>
      </c>
      <c r="B238" s="36"/>
      <c r="C238" s="36"/>
      <c r="D238" s="36"/>
      <c r="E238" s="36"/>
      <c r="F238" s="36"/>
      <c r="G238" s="36" t="s">
        <v>19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 t="s">
        <v>240</v>
      </c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 t="s">
        <v>250</v>
      </c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</row>
    <row r="239" spans="1:79" ht="42.95" customHeight="1" x14ac:dyDescent="0.2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 t="s">
        <v>140</v>
      </c>
      <c r="R239" s="36"/>
      <c r="S239" s="36"/>
      <c r="T239" s="36"/>
      <c r="U239" s="36"/>
      <c r="V239" s="50" t="s">
        <v>141</v>
      </c>
      <c r="W239" s="50"/>
      <c r="X239" s="50"/>
      <c r="Y239" s="50"/>
      <c r="Z239" s="36" t="s">
        <v>142</v>
      </c>
      <c r="AA239" s="36"/>
      <c r="AB239" s="36"/>
      <c r="AC239" s="36"/>
      <c r="AD239" s="36"/>
      <c r="AE239" s="36"/>
      <c r="AF239" s="36"/>
      <c r="AG239" s="36"/>
      <c r="AH239" s="36"/>
      <c r="AI239" s="36"/>
      <c r="AJ239" s="36" t="s">
        <v>143</v>
      </c>
      <c r="AK239" s="36"/>
      <c r="AL239" s="36"/>
      <c r="AM239" s="36"/>
      <c r="AN239" s="36"/>
      <c r="AO239" s="36" t="s">
        <v>20</v>
      </c>
      <c r="AP239" s="36"/>
      <c r="AQ239" s="36"/>
      <c r="AR239" s="36"/>
      <c r="AS239" s="36"/>
      <c r="AT239" s="50" t="s">
        <v>144</v>
      </c>
      <c r="AU239" s="50"/>
      <c r="AV239" s="50"/>
      <c r="AW239" s="50"/>
      <c r="AX239" s="36" t="s">
        <v>142</v>
      </c>
      <c r="AY239" s="36"/>
      <c r="AZ239" s="36"/>
      <c r="BA239" s="36"/>
      <c r="BB239" s="36"/>
      <c r="BC239" s="36"/>
      <c r="BD239" s="36"/>
      <c r="BE239" s="36"/>
      <c r="BF239" s="36"/>
      <c r="BG239" s="36"/>
      <c r="BH239" s="36" t="s">
        <v>145</v>
      </c>
      <c r="BI239" s="36"/>
      <c r="BJ239" s="36"/>
      <c r="BK239" s="36"/>
      <c r="BL239" s="36"/>
    </row>
    <row r="240" spans="1:79" ht="63" customHeight="1" x14ac:dyDescent="0.2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50"/>
      <c r="W240" s="50"/>
      <c r="X240" s="50"/>
      <c r="Y240" s="50"/>
      <c r="Z240" s="36" t="s">
        <v>17</v>
      </c>
      <c r="AA240" s="36"/>
      <c r="AB240" s="36"/>
      <c r="AC240" s="36"/>
      <c r="AD240" s="36"/>
      <c r="AE240" s="36" t="s">
        <v>16</v>
      </c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50"/>
      <c r="AU240" s="50"/>
      <c r="AV240" s="50"/>
      <c r="AW240" s="50"/>
      <c r="AX240" s="36" t="s">
        <v>17</v>
      </c>
      <c r="AY240" s="36"/>
      <c r="AZ240" s="36"/>
      <c r="BA240" s="36"/>
      <c r="BB240" s="36"/>
      <c r="BC240" s="36" t="s">
        <v>16</v>
      </c>
      <c r="BD240" s="36"/>
      <c r="BE240" s="36"/>
      <c r="BF240" s="36"/>
      <c r="BG240" s="36"/>
      <c r="BH240" s="36"/>
      <c r="BI240" s="36"/>
      <c r="BJ240" s="36"/>
      <c r="BK240" s="36"/>
      <c r="BL240" s="36"/>
    </row>
    <row r="241" spans="1:79" ht="15" customHeight="1" x14ac:dyDescent="0.2">
      <c r="A241" s="36">
        <v>1</v>
      </c>
      <c r="B241" s="36"/>
      <c r="C241" s="36"/>
      <c r="D241" s="36"/>
      <c r="E241" s="36"/>
      <c r="F241" s="36"/>
      <c r="G241" s="36">
        <v>2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>
        <v>3</v>
      </c>
      <c r="R241" s="36"/>
      <c r="S241" s="36"/>
      <c r="T241" s="36"/>
      <c r="U241" s="36"/>
      <c r="V241" s="36">
        <v>4</v>
      </c>
      <c r="W241" s="36"/>
      <c r="X241" s="36"/>
      <c r="Y241" s="36"/>
      <c r="Z241" s="36">
        <v>5</v>
      </c>
      <c r="AA241" s="36"/>
      <c r="AB241" s="36"/>
      <c r="AC241" s="36"/>
      <c r="AD241" s="36"/>
      <c r="AE241" s="36">
        <v>6</v>
      </c>
      <c r="AF241" s="36"/>
      <c r="AG241" s="36"/>
      <c r="AH241" s="36"/>
      <c r="AI241" s="36"/>
      <c r="AJ241" s="36">
        <v>7</v>
      </c>
      <c r="AK241" s="36"/>
      <c r="AL241" s="36"/>
      <c r="AM241" s="36"/>
      <c r="AN241" s="36"/>
      <c r="AO241" s="36">
        <v>8</v>
      </c>
      <c r="AP241" s="36"/>
      <c r="AQ241" s="36"/>
      <c r="AR241" s="36"/>
      <c r="AS241" s="36"/>
      <c r="AT241" s="36">
        <v>9</v>
      </c>
      <c r="AU241" s="36"/>
      <c r="AV241" s="36"/>
      <c r="AW241" s="36"/>
      <c r="AX241" s="36">
        <v>10</v>
      </c>
      <c r="AY241" s="36"/>
      <c r="AZ241" s="36"/>
      <c r="BA241" s="36"/>
      <c r="BB241" s="36"/>
      <c r="BC241" s="36">
        <v>11</v>
      </c>
      <c r="BD241" s="36"/>
      <c r="BE241" s="36"/>
      <c r="BF241" s="36"/>
      <c r="BG241" s="36"/>
      <c r="BH241" s="36">
        <v>12</v>
      </c>
      <c r="BI241" s="36"/>
      <c r="BJ241" s="36"/>
      <c r="BK241" s="36"/>
      <c r="BL241" s="36"/>
    </row>
    <row r="242" spans="1:79" s="1" customFormat="1" ht="12" hidden="1" customHeight="1" x14ac:dyDescent="0.2">
      <c r="A242" s="38" t="s">
        <v>64</v>
      </c>
      <c r="B242" s="38"/>
      <c r="C242" s="38"/>
      <c r="D242" s="38"/>
      <c r="E242" s="38"/>
      <c r="F242" s="38"/>
      <c r="G242" s="76" t="s">
        <v>57</v>
      </c>
      <c r="H242" s="76"/>
      <c r="I242" s="76"/>
      <c r="J242" s="76"/>
      <c r="K242" s="76"/>
      <c r="L242" s="76"/>
      <c r="M242" s="76"/>
      <c r="N242" s="76"/>
      <c r="O242" s="76"/>
      <c r="P242" s="76"/>
      <c r="Q242" s="37" t="s">
        <v>80</v>
      </c>
      <c r="R242" s="37"/>
      <c r="S242" s="37"/>
      <c r="T242" s="37"/>
      <c r="U242" s="37"/>
      <c r="V242" s="37" t="s">
        <v>81</v>
      </c>
      <c r="W242" s="37"/>
      <c r="X242" s="37"/>
      <c r="Y242" s="37"/>
      <c r="Z242" s="37" t="s">
        <v>82</v>
      </c>
      <c r="AA242" s="37"/>
      <c r="AB242" s="37"/>
      <c r="AC242" s="37"/>
      <c r="AD242" s="37"/>
      <c r="AE242" s="37" t="s">
        <v>83</v>
      </c>
      <c r="AF242" s="37"/>
      <c r="AG242" s="37"/>
      <c r="AH242" s="37"/>
      <c r="AI242" s="37"/>
      <c r="AJ242" s="77" t="s">
        <v>101</v>
      </c>
      <c r="AK242" s="37"/>
      <c r="AL242" s="37"/>
      <c r="AM242" s="37"/>
      <c r="AN242" s="37"/>
      <c r="AO242" s="37" t="s">
        <v>84</v>
      </c>
      <c r="AP242" s="37"/>
      <c r="AQ242" s="37"/>
      <c r="AR242" s="37"/>
      <c r="AS242" s="37"/>
      <c r="AT242" s="77" t="s">
        <v>102</v>
      </c>
      <c r="AU242" s="37"/>
      <c r="AV242" s="37"/>
      <c r="AW242" s="37"/>
      <c r="AX242" s="37" t="s">
        <v>85</v>
      </c>
      <c r="AY242" s="37"/>
      <c r="AZ242" s="37"/>
      <c r="BA242" s="37"/>
      <c r="BB242" s="37"/>
      <c r="BC242" s="37" t="s">
        <v>86</v>
      </c>
      <c r="BD242" s="37"/>
      <c r="BE242" s="37"/>
      <c r="BF242" s="37"/>
      <c r="BG242" s="37"/>
      <c r="BH242" s="77" t="s">
        <v>101</v>
      </c>
      <c r="BI242" s="37"/>
      <c r="BJ242" s="37"/>
      <c r="BK242" s="37"/>
      <c r="BL242" s="37"/>
      <c r="CA242" s="1" t="s">
        <v>52</v>
      </c>
    </row>
    <row r="243" spans="1:79" s="6" customFormat="1" ht="12.75" customHeight="1" x14ac:dyDescent="0.2">
      <c r="A243" s="91"/>
      <c r="B243" s="91"/>
      <c r="C243" s="91"/>
      <c r="D243" s="91"/>
      <c r="E243" s="91"/>
      <c r="F243" s="91"/>
      <c r="G243" s="128" t="s">
        <v>147</v>
      </c>
      <c r="H243" s="128"/>
      <c r="I243" s="128"/>
      <c r="J243" s="128"/>
      <c r="K243" s="128"/>
      <c r="L243" s="128"/>
      <c r="M243" s="128"/>
      <c r="N243" s="128"/>
      <c r="O243" s="128"/>
      <c r="P243" s="128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>
        <f>IF(ISNUMBER(Q243),Q243,0)-IF(ISNUMBER(Z243),Z243,0)</f>
        <v>0</v>
      </c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>
        <f>IF(ISNUMBER(V243),V243,0)-IF(ISNUMBER(Z243),Z243,0)-IF(ISNUMBER(AE243),AE243,0)</f>
        <v>0</v>
      </c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>
        <f>IF(ISNUMBER(AO243),AO243,0)-IF(ISNUMBER(AX243),AX243,0)</f>
        <v>0</v>
      </c>
      <c r="BI243" s="119"/>
      <c r="BJ243" s="119"/>
      <c r="BK243" s="119"/>
      <c r="BL243" s="119"/>
      <c r="CA243" s="6" t="s">
        <v>53</v>
      </c>
    </row>
    <row r="245" spans="1:79" ht="14.25" customHeight="1" x14ac:dyDescent="12.75">
      <c r="A245" s="43" t="s">
        <v>241</v>
      </c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</row>
    <row r="246" spans="1:79" ht="15" customHeight="1" x14ac:dyDescent="0.2">
      <c r="A246" s="40" t="s">
        <v>234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</row>
    <row r="247" spans="1:79" ht="42.95" customHeight="1" x14ac:dyDescent="0.2">
      <c r="A247" s="50" t="s">
        <v>135</v>
      </c>
      <c r="B247" s="50"/>
      <c r="C247" s="50"/>
      <c r="D247" s="50"/>
      <c r="E247" s="50"/>
      <c r="F247" s="50"/>
      <c r="G247" s="36" t="s">
        <v>19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 t="s">
        <v>15</v>
      </c>
      <c r="U247" s="36"/>
      <c r="V247" s="36"/>
      <c r="W247" s="36"/>
      <c r="X247" s="36"/>
      <c r="Y247" s="36"/>
      <c r="Z247" s="36" t="s">
        <v>14</v>
      </c>
      <c r="AA247" s="36"/>
      <c r="AB247" s="36"/>
      <c r="AC247" s="36"/>
      <c r="AD247" s="36"/>
      <c r="AE247" s="36" t="s">
        <v>237</v>
      </c>
      <c r="AF247" s="36"/>
      <c r="AG247" s="36"/>
      <c r="AH247" s="36"/>
      <c r="AI247" s="36"/>
      <c r="AJ247" s="36"/>
      <c r="AK247" s="36" t="s">
        <v>242</v>
      </c>
      <c r="AL247" s="36"/>
      <c r="AM247" s="36"/>
      <c r="AN247" s="36"/>
      <c r="AO247" s="36"/>
      <c r="AP247" s="36"/>
      <c r="AQ247" s="36" t="s">
        <v>254</v>
      </c>
      <c r="AR247" s="36"/>
      <c r="AS247" s="36"/>
      <c r="AT247" s="36"/>
      <c r="AU247" s="36"/>
      <c r="AV247" s="36"/>
      <c r="AW247" s="36" t="s">
        <v>18</v>
      </c>
      <c r="AX247" s="36"/>
      <c r="AY247" s="36"/>
      <c r="AZ247" s="36"/>
      <c r="BA247" s="36"/>
      <c r="BB247" s="36"/>
      <c r="BC247" s="36"/>
      <c r="BD247" s="36"/>
      <c r="BE247" s="36" t="s">
        <v>156</v>
      </c>
      <c r="BF247" s="36"/>
      <c r="BG247" s="36"/>
      <c r="BH247" s="36"/>
      <c r="BI247" s="36"/>
      <c r="BJ247" s="36"/>
      <c r="BK247" s="36"/>
      <c r="BL247" s="36"/>
    </row>
    <row r="248" spans="1:79" ht="21.75" customHeight="1" x14ac:dyDescent="0.2">
      <c r="A248" s="50"/>
      <c r="B248" s="50"/>
      <c r="C248" s="50"/>
      <c r="D248" s="50"/>
      <c r="E248" s="50"/>
      <c r="F248" s="50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</row>
    <row r="249" spans="1:79" ht="15" customHeight="1" x14ac:dyDescent="0.2">
      <c r="A249" s="36">
        <v>1</v>
      </c>
      <c r="B249" s="36"/>
      <c r="C249" s="36"/>
      <c r="D249" s="36"/>
      <c r="E249" s="36"/>
      <c r="F249" s="36"/>
      <c r="G249" s="36">
        <v>2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>
        <v>3</v>
      </c>
      <c r="U249" s="36"/>
      <c r="V249" s="36"/>
      <c r="W249" s="36"/>
      <c r="X249" s="36"/>
      <c r="Y249" s="36"/>
      <c r="Z249" s="36">
        <v>4</v>
      </c>
      <c r="AA249" s="36"/>
      <c r="AB249" s="36"/>
      <c r="AC249" s="36"/>
      <c r="AD249" s="36"/>
      <c r="AE249" s="36">
        <v>5</v>
      </c>
      <c r="AF249" s="36"/>
      <c r="AG249" s="36"/>
      <c r="AH249" s="36"/>
      <c r="AI249" s="36"/>
      <c r="AJ249" s="36"/>
      <c r="AK249" s="36">
        <v>6</v>
      </c>
      <c r="AL249" s="36"/>
      <c r="AM249" s="36"/>
      <c r="AN249" s="36"/>
      <c r="AO249" s="36"/>
      <c r="AP249" s="36"/>
      <c r="AQ249" s="36">
        <v>7</v>
      </c>
      <c r="AR249" s="36"/>
      <c r="AS249" s="36"/>
      <c r="AT249" s="36"/>
      <c r="AU249" s="36"/>
      <c r="AV249" s="36"/>
      <c r="AW249" s="38">
        <v>8</v>
      </c>
      <c r="AX249" s="38"/>
      <c r="AY249" s="38"/>
      <c r="AZ249" s="38"/>
      <c r="BA249" s="38"/>
      <c r="BB249" s="38"/>
      <c r="BC249" s="38"/>
      <c r="BD249" s="38"/>
      <c r="BE249" s="38">
        <v>9</v>
      </c>
      <c r="BF249" s="38"/>
      <c r="BG249" s="38"/>
      <c r="BH249" s="38"/>
      <c r="BI249" s="38"/>
      <c r="BJ249" s="38"/>
      <c r="BK249" s="38"/>
      <c r="BL249" s="38"/>
    </row>
    <row r="250" spans="1:79" s="1" customFormat="1" ht="18.75" hidden="1" customHeight="1" x14ac:dyDescent="0.2">
      <c r="A250" s="38" t="s">
        <v>64</v>
      </c>
      <c r="B250" s="38"/>
      <c r="C250" s="38"/>
      <c r="D250" s="38"/>
      <c r="E250" s="38"/>
      <c r="F250" s="38"/>
      <c r="G250" s="76" t="s">
        <v>57</v>
      </c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37" t="s">
        <v>80</v>
      </c>
      <c r="U250" s="37"/>
      <c r="V250" s="37"/>
      <c r="W250" s="37"/>
      <c r="X250" s="37"/>
      <c r="Y250" s="37"/>
      <c r="Z250" s="37" t="s">
        <v>81</v>
      </c>
      <c r="AA250" s="37"/>
      <c r="AB250" s="37"/>
      <c r="AC250" s="37"/>
      <c r="AD250" s="37"/>
      <c r="AE250" s="37" t="s">
        <v>82</v>
      </c>
      <c r="AF250" s="37"/>
      <c r="AG250" s="37"/>
      <c r="AH250" s="37"/>
      <c r="AI250" s="37"/>
      <c r="AJ250" s="37"/>
      <c r="AK250" s="37" t="s">
        <v>83</v>
      </c>
      <c r="AL250" s="37"/>
      <c r="AM250" s="37"/>
      <c r="AN250" s="37"/>
      <c r="AO250" s="37"/>
      <c r="AP250" s="37"/>
      <c r="AQ250" s="37" t="s">
        <v>84</v>
      </c>
      <c r="AR250" s="37"/>
      <c r="AS250" s="37"/>
      <c r="AT250" s="37"/>
      <c r="AU250" s="37"/>
      <c r="AV250" s="37"/>
      <c r="AW250" s="76" t="s">
        <v>87</v>
      </c>
      <c r="AX250" s="76"/>
      <c r="AY250" s="76"/>
      <c r="AZ250" s="76"/>
      <c r="BA250" s="76"/>
      <c r="BB250" s="76"/>
      <c r="BC250" s="76"/>
      <c r="BD250" s="76"/>
      <c r="BE250" s="76" t="s">
        <v>88</v>
      </c>
      <c r="BF250" s="76"/>
      <c r="BG250" s="76"/>
      <c r="BH250" s="76"/>
      <c r="BI250" s="76"/>
      <c r="BJ250" s="76"/>
      <c r="BK250" s="76"/>
      <c r="BL250" s="76"/>
      <c r="CA250" s="1" t="s">
        <v>54</v>
      </c>
    </row>
    <row r="251" spans="1:79" s="6" customFormat="1" ht="12.75" customHeight="1" x14ac:dyDescent="0.2">
      <c r="A251" s="91"/>
      <c r="B251" s="91"/>
      <c r="C251" s="91"/>
      <c r="D251" s="91"/>
      <c r="E251" s="91"/>
      <c r="F251" s="91"/>
      <c r="G251" s="128" t="s">
        <v>147</v>
      </c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CA251" s="6" t="s">
        <v>55</v>
      </c>
    </row>
    <row r="253" spans="1:79" ht="14.25" customHeight="1" x14ac:dyDescent="12.75">
      <c r="A253" s="43" t="s">
        <v>255</v>
      </c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</row>
    <row r="254" spans="1:79" ht="15" customHeight="1" x14ac:dyDescent="0.2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</row>
    <row r="255" spans="1:79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7" spans="1:64" ht="14.25" x14ac:dyDescent="0.2">
      <c r="A257" s="43" t="s">
        <v>270</v>
      </c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</row>
    <row r="258" spans="1:64" ht="14.25" x14ac:dyDescent="0.2">
      <c r="A258" s="43" t="s">
        <v>243</v>
      </c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</row>
    <row r="259" spans="1:64" ht="15" customHeight="1" x14ac:dyDescent="0.2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</row>
    <row r="260" spans="1:64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3" spans="1:64" ht="18.95" customHeight="1" x14ac:dyDescent="0.2">
      <c r="A263" s="138" t="s">
        <v>228</v>
      </c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22"/>
      <c r="AC263" s="22"/>
      <c r="AD263" s="22"/>
      <c r="AE263" s="22"/>
      <c r="AF263" s="22"/>
      <c r="AG263" s="22"/>
      <c r="AH263" s="25"/>
      <c r="AI263" s="25"/>
      <c r="AJ263" s="25"/>
      <c r="AK263" s="25"/>
      <c r="AL263" s="25"/>
      <c r="AM263" s="25"/>
      <c r="AN263" s="25"/>
      <c r="AO263" s="25"/>
      <c r="AP263" s="25"/>
      <c r="AQ263" s="22"/>
      <c r="AR263" s="22"/>
      <c r="AS263" s="22"/>
      <c r="AT263" s="22"/>
      <c r="AU263" s="139" t="s">
        <v>230</v>
      </c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</row>
    <row r="264" spans="1:64" ht="12.75" customHeight="1" x14ac:dyDescent="0.2">
      <c r="AB264" s="23"/>
      <c r="AC264" s="23"/>
      <c r="AD264" s="23"/>
      <c r="AE264" s="23"/>
      <c r="AF264" s="23"/>
      <c r="AG264" s="23"/>
      <c r="AH264" s="27" t="s">
        <v>1</v>
      </c>
      <c r="AI264" s="27"/>
      <c r="AJ264" s="27"/>
      <c r="AK264" s="27"/>
      <c r="AL264" s="27"/>
      <c r="AM264" s="27"/>
      <c r="AN264" s="27"/>
      <c r="AO264" s="27"/>
      <c r="AP264" s="27"/>
      <c r="AQ264" s="23"/>
      <c r="AR264" s="23"/>
      <c r="AS264" s="23"/>
      <c r="AT264" s="23"/>
      <c r="AU264" s="27" t="s">
        <v>160</v>
      </c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</row>
    <row r="265" spans="1:64" ht="15" x14ac:dyDescent="0.2">
      <c r="AB265" s="23"/>
      <c r="AC265" s="23"/>
      <c r="AD265" s="23"/>
      <c r="AE265" s="23"/>
      <c r="AF265" s="23"/>
      <c r="AG265" s="23"/>
      <c r="AH265" s="24"/>
      <c r="AI265" s="24"/>
      <c r="AJ265" s="24"/>
      <c r="AK265" s="24"/>
      <c r="AL265" s="24"/>
      <c r="AM265" s="24"/>
      <c r="AN265" s="24"/>
      <c r="AO265" s="24"/>
      <c r="AP265" s="24"/>
      <c r="AQ265" s="23"/>
      <c r="AR265" s="23"/>
      <c r="AS265" s="23"/>
      <c r="AT265" s="23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</row>
    <row r="266" spans="1:64" ht="28.5" customHeight="1" x14ac:dyDescent="0.2">
      <c r="A266" s="138" t="s">
        <v>229</v>
      </c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23"/>
      <c r="AC266" s="23"/>
      <c r="AD266" s="23"/>
      <c r="AE266" s="23"/>
      <c r="AF266" s="23"/>
      <c r="AG266" s="23"/>
      <c r="AH266" s="26"/>
      <c r="AI266" s="26"/>
      <c r="AJ266" s="26"/>
      <c r="AK266" s="26"/>
      <c r="AL266" s="26"/>
      <c r="AM266" s="26"/>
      <c r="AN266" s="26"/>
      <c r="AO266" s="26"/>
      <c r="AP266" s="26"/>
      <c r="AQ266" s="23"/>
      <c r="AR266" s="23"/>
      <c r="AS266" s="23"/>
      <c r="AT266" s="23"/>
      <c r="AU266" s="140" t="s">
        <v>231</v>
      </c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</row>
    <row r="267" spans="1:64" ht="12" customHeight="1" x14ac:dyDescent="0.2">
      <c r="AB267" s="23"/>
      <c r="AC267" s="23"/>
      <c r="AD267" s="23"/>
      <c r="AE267" s="23"/>
      <c r="AF267" s="23"/>
      <c r="AG267" s="23"/>
      <c r="AH267" s="27" t="s">
        <v>1</v>
      </c>
      <c r="AI267" s="27"/>
      <c r="AJ267" s="27"/>
      <c r="AK267" s="27"/>
      <c r="AL267" s="27"/>
      <c r="AM267" s="27"/>
      <c r="AN267" s="27"/>
      <c r="AO267" s="27"/>
      <c r="AP267" s="27"/>
      <c r="AQ267" s="23"/>
      <c r="AR267" s="23"/>
      <c r="AS267" s="23"/>
      <c r="AT267" s="23"/>
      <c r="AU267" s="27" t="s">
        <v>160</v>
      </c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</row>
  </sheetData>
  <mergeCells count="1824">
    <mergeCell ref="BP220:BS220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P210:AT210"/>
    <mergeCell ref="AU210:AY210"/>
    <mergeCell ref="AZ210:BD210"/>
    <mergeCell ref="A210:F210"/>
    <mergeCell ref="G210:S210"/>
    <mergeCell ref="T210:Z210"/>
    <mergeCell ref="AA210:AE210"/>
    <mergeCell ref="AF210:AJ210"/>
    <mergeCell ref="AK210:AO210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Z209:BD209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A200:F200"/>
    <mergeCell ref="G200:S200"/>
    <mergeCell ref="T200:Z200"/>
    <mergeCell ref="AA200:AE200"/>
    <mergeCell ref="AF200:AJ200"/>
    <mergeCell ref="AK200:AO200"/>
    <mergeCell ref="AP200:AT200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BJ188:BL188"/>
    <mergeCell ref="AR188:AT188"/>
    <mergeCell ref="AU188:AW188"/>
    <mergeCell ref="AX188:AZ188"/>
    <mergeCell ref="BA188:BC188"/>
    <mergeCell ref="BD188:BF188"/>
    <mergeCell ref="BG188:BI188"/>
    <mergeCell ref="BJ187:BL187"/>
    <mergeCell ref="A188:C188"/>
    <mergeCell ref="D188:V188"/>
    <mergeCell ref="W188:Y188"/>
    <mergeCell ref="Z188:AB188"/>
    <mergeCell ref="AC188:AE188"/>
    <mergeCell ref="AF188:AH188"/>
    <mergeCell ref="AI188:AK188"/>
    <mergeCell ref="AL188:AN188"/>
    <mergeCell ref="AO188:AQ188"/>
    <mergeCell ref="AR187:AT187"/>
    <mergeCell ref="AU187:AW187"/>
    <mergeCell ref="AX187:AZ187"/>
    <mergeCell ref="BA187:BC187"/>
    <mergeCell ref="BD187:BF187"/>
    <mergeCell ref="BG187:BI187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6:AT186"/>
    <mergeCell ref="AU186:AW186"/>
    <mergeCell ref="AX186:AZ186"/>
    <mergeCell ref="BA186:BC186"/>
    <mergeCell ref="BD186:BF186"/>
    <mergeCell ref="BG186:BI186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5:AT185"/>
    <mergeCell ref="AU185:AW185"/>
    <mergeCell ref="AX185:AZ185"/>
    <mergeCell ref="BA185:BC185"/>
    <mergeCell ref="BD185:BF185"/>
    <mergeCell ref="BG185:BI185"/>
    <mergeCell ref="BJ184:BL184"/>
    <mergeCell ref="A185:C185"/>
    <mergeCell ref="D185:V185"/>
    <mergeCell ref="W185:Y185"/>
    <mergeCell ref="Z185:AB185"/>
    <mergeCell ref="AC185:AE185"/>
    <mergeCell ref="AF185:AH185"/>
    <mergeCell ref="AI185:AK185"/>
    <mergeCell ref="AL185:AN185"/>
    <mergeCell ref="AO185:AQ185"/>
    <mergeCell ref="AR184:AT184"/>
    <mergeCell ref="AU184:AW184"/>
    <mergeCell ref="AX184:AZ184"/>
    <mergeCell ref="BA184:BC184"/>
    <mergeCell ref="BD184:BF184"/>
    <mergeCell ref="BG184:BI184"/>
    <mergeCell ref="A184:C184"/>
    <mergeCell ref="D184:V184"/>
    <mergeCell ref="W184:Y184"/>
    <mergeCell ref="Z184:AB184"/>
    <mergeCell ref="AC184:AE184"/>
    <mergeCell ref="AO174:AS174"/>
    <mergeCell ref="AT174:AX174"/>
    <mergeCell ref="AY174:BC174"/>
    <mergeCell ref="BD174:BH174"/>
    <mergeCell ref="BI174:BM174"/>
    <mergeCell ref="BN174:BR174"/>
    <mergeCell ref="AT173:AX173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173:T173"/>
    <mergeCell ref="U173:Y173"/>
    <mergeCell ref="Z173:AD173"/>
    <mergeCell ref="AE173:AI173"/>
    <mergeCell ref="AJ173:AN173"/>
    <mergeCell ref="AO173:AS173"/>
    <mergeCell ref="AO172:AS172"/>
    <mergeCell ref="AT172:AX172"/>
    <mergeCell ref="AY172:BC172"/>
    <mergeCell ref="BD172:BH172"/>
    <mergeCell ref="BI172:BM172"/>
    <mergeCell ref="BN172:BR172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A167:T167"/>
    <mergeCell ref="U167:Y167"/>
    <mergeCell ref="Z167:AD167"/>
    <mergeCell ref="AE167:AI167"/>
    <mergeCell ref="AJ167:AN167"/>
    <mergeCell ref="AO167:AS167"/>
    <mergeCell ref="AP158:AT158"/>
    <mergeCell ref="AU158:AY158"/>
    <mergeCell ref="AZ158:BD158"/>
    <mergeCell ref="BE158:BI158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AU136:AY136"/>
    <mergeCell ref="AZ136:BD136"/>
    <mergeCell ref="BE136:BI136"/>
    <mergeCell ref="BJ136:BN136"/>
    <mergeCell ref="BO136:BS136"/>
    <mergeCell ref="BT136:BX136"/>
    <mergeCell ref="A136:C136"/>
    <mergeCell ref="D136:P136"/>
    <mergeCell ref="Q136:U136"/>
    <mergeCell ref="V136:AE136"/>
    <mergeCell ref="AF136:AJ136"/>
    <mergeCell ref="AK136:AO136"/>
    <mergeCell ref="AP136:AT136"/>
    <mergeCell ref="A126:C126"/>
    <mergeCell ref="D126:T126"/>
    <mergeCell ref="U126:Y126"/>
    <mergeCell ref="Z126:AD126"/>
    <mergeCell ref="AE126:AI126"/>
    <mergeCell ref="AJ126:AN126"/>
    <mergeCell ref="AO126:AS126"/>
    <mergeCell ref="BB117:BF117"/>
    <mergeCell ref="BG117:BK117"/>
    <mergeCell ref="BL117:BP117"/>
    <mergeCell ref="BQ117:BT117"/>
    <mergeCell ref="BU117:BY117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X117:BA117"/>
    <mergeCell ref="BG98:BK98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BQ68:BT68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6:AA266"/>
    <mergeCell ref="AH266:AP266"/>
    <mergeCell ref="AU266:BF266"/>
    <mergeCell ref="AH267:AP267"/>
    <mergeCell ref="AU267:BF267"/>
    <mergeCell ref="A31:D31"/>
    <mergeCell ref="E31:T31"/>
    <mergeCell ref="U31:Y31"/>
    <mergeCell ref="Z31:AD31"/>
    <mergeCell ref="AE31:AH31"/>
    <mergeCell ref="A259:BL259"/>
    <mergeCell ref="A263:AA263"/>
    <mergeCell ref="AH263:AP263"/>
    <mergeCell ref="AU263:BF263"/>
    <mergeCell ref="AH264:AP264"/>
    <mergeCell ref="AU264:BF264"/>
    <mergeCell ref="AW251:BD251"/>
    <mergeCell ref="BE251:BL251"/>
    <mergeCell ref="A253:BL253"/>
    <mergeCell ref="A254:BL254"/>
    <mergeCell ref="A257:BL257"/>
    <mergeCell ref="A258:BL258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250:F250"/>
    <mergeCell ref="G250:S250"/>
    <mergeCell ref="T250:Y250"/>
    <mergeCell ref="Z250:AD250"/>
    <mergeCell ref="AE250:AJ250"/>
    <mergeCell ref="AK250:AP250"/>
    <mergeCell ref="BE247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BE249:BL249"/>
    <mergeCell ref="A245:BL245"/>
    <mergeCell ref="A246:BL246"/>
    <mergeCell ref="A247:F248"/>
    <mergeCell ref="G247:S248"/>
    <mergeCell ref="T247:Y248"/>
    <mergeCell ref="Z247:AD248"/>
    <mergeCell ref="AE247:AJ248"/>
    <mergeCell ref="AK247:AP248"/>
    <mergeCell ref="AQ247:AV248"/>
    <mergeCell ref="AW247:BD248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T239:AW240"/>
    <mergeCell ref="AX239:BG239"/>
    <mergeCell ref="BH239:BL240"/>
    <mergeCell ref="Z240:AD240"/>
    <mergeCell ref="AE240:AI240"/>
    <mergeCell ref="AX240:BB240"/>
    <mergeCell ref="BC240:BG240"/>
    <mergeCell ref="A237:BL237"/>
    <mergeCell ref="A238:F240"/>
    <mergeCell ref="G238:P240"/>
    <mergeCell ref="Q238:AN238"/>
    <mergeCell ref="AO238:BL238"/>
    <mergeCell ref="Q239:U240"/>
    <mergeCell ref="V239:Y240"/>
    <mergeCell ref="Z239:AI239"/>
    <mergeCell ref="AJ239:AN240"/>
    <mergeCell ref="AO239:AS240"/>
    <mergeCell ref="AK234:AP234"/>
    <mergeCell ref="AQ234:AV234"/>
    <mergeCell ref="AW234:BA234"/>
    <mergeCell ref="BB234:BF234"/>
    <mergeCell ref="BG234:BL234"/>
    <mergeCell ref="A236:BL236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Q230:AV231"/>
    <mergeCell ref="AW230:BF230"/>
    <mergeCell ref="BG230:BL231"/>
    <mergeCell ref="AW231:BA231"/>
    <mergeCell ref="BB231:BF231"/>
    <mergeCell ref="A232:F232"/>
    <mergeCell ref="G232:S232"/>
    <mergeCell ref="T232:Y232"/>
    <mergeCell ref="Z232:AD232"/>
    <mergeCell ref="AE232:AJ232"/>
    <mergeCell ref="A230:F231"/>
    <mergeCell ref="G230:S231"/>
    <mergeCell ref="T230:Y231"/>
    <mergeCell ref="Z230:AD231"/>
    <mergeCell ref="AE230:AJ231"/>
    <mergeCell ref="AK230:AP231"/>
    <mergeCell ref="BP219:BS219"/>
    <mergeCell ref="A223:BL223"/>
    <mergeCell ref="A224:BL224"/>
    <mergeCell ref="A227:BL227"/>
    <mergeCell ref="A228:BL228"/>
    <mergeCell ref="A229:BL229"/>
    <mergeCell ref="AX220:BA220"/>
    <mergeCell ref="BB220:BF220"/>
    <mergeCell ref="BG220:BJ220"/>
    <mergeCell ref="BK220:BO220"/>
    <mergeCell ref="AO219:AR219"/>
    <mergeCell ref="AS219:AW219"/>
    <mergeCell ref="AX219:BA219"/>
    <mergeCell ref="BB219:BF219"/>
    <mergeCell ref="BG219:BJ219"/>
    <mergeCell ref="BK219:BO219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BP217:BS217"/>
    <mergeCell ref="A218:M218"/>
    <mergeCell ref="N218:U218"/>
    <mergeCell ref="V218:Z218"/>
    <mergeCell ref="AA218:AE218"/>
    <mergeCell ref="AF218:AI218"/>
    <mergeCell ref="AJ218:AN218"/>
    <mergeCell ref="AO218:AR218"/>
    <mergeCell ref="AS218:AW218"/>
    <mergeCell ref="AX218:BA218"/>
    <mergeCell ref="AO217:AR217"/>
    <mergeCell ref="AS217:AW217"/>
    <mergeCell ref="AX217:BA217"/>
    <mergeCell ref="BB217:BF217"/>
    <mergeCell ref="BG217:BJ217"/>
    <mergeCell ref="BK217:BO217"/>
    <mergeCell ref="BB216:BF216"/>
    <mergeCell ref="BG216:BJ216"/>
    <mergeCell ref="BK216:BO216"/>
    <mergeCell ref="BP216:BS216"/>
    <mergeCell ref="A217:M217"/>
    <mergeCell ref="N217:U217"/>
    <mergeCell ref="V217:Z217"/>
    <mergeCell ref="AA217:AE217"/>
    <mergeCell ref="AF217:AI217"/>
    <mergeCell ref="AJ217:AN217"/>
    <mergeCell ref="AA216:AE216"/>
    <mergeCell ref="AF216:AI216"/>
    <mergeCell ref="AJ216:AN216"/>
    <mergeCell ref="AO216:AR216"/>
    <mergeCell ref="AS216:AW216"/>
    <mergeCell ref="AX216:BA216"/>
    <mergeCell ref="A213:BL213"/>
    <mergeCell ref="A214:BM214"/>
    <mergeCell ref="A215:M216"/>
    <mergeCell ref="N215:U216"/>
    <mergeCell ref="V215:Z216"/>
    <mergeCell ref="AA215:AI215"/>
    <mergeCell ref="AJ215:AR215"/>
    <mergeCell ref="AS215:BA215"/>
    <mergeCell ref="BB215:BJ215"/>
    <mergeCell ref="BK215:BS215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Z208:BD208"/>
    <mergeCell ref="AU206:AY206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P205:AT205"/>
    <mergeCell ref="AU205:AY205"/>
    <mergeCell ref="AZ205:BD205"/>
    <mergeCell ref="A206:F206"/>
    <mergeCell ref="G206:S206"/>
    <mergeCell ref="T206:Z206"/>
    <mergeCell ref="AA206:AE206"/>
    <mergeCell ref="AF206:AJ206"/>
    <mergeCell ref="AK206:AO206"/>
    <mergeCell ref="AP206:AT206"/>
    <mergeCell ref="A202:BL202"/>
    <mergeCell ref="A203:BD203"/>
    <mergeCell ref="A204:F205"/>
    <mergeCell ref="G204:S205"/>
    <mergeCell ref="T204:Z205"/>
    <mergeCell ref="AA204:AO204"/>
    <mergeCell ref="AP204:BD204"/>
    <mergeCell ref="AA205:AE205"/>
    <mergeCell ref="AF205:AJ205"/>
    <mergeCell ref="AK205:AO205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3:BS193"/>
    <mergeCell ref="A194:F195"/>
    <mergeCell ref="G194:S195"/>
    <mergeCell ref="T194:Z195"/>
    <mergeCell ref="AA194:AO194"/>
    <mergeCell ref="AP194:BD194"/>
    <mergeCell ref="BE194:BS194"/>
    <mergeCell ref="AA195:AE195"/>
    <mergeCell ref="AF195:AJ195"/>
    <mergeCell ref="AK195:AO195"/>
    <mergeCell ref="BA183:BC183"/>
    <mergeCell ref="BD183:BF183"/>
    <mergeCell ref="BG183:BI183"/>
    <mergeCell ref="BJ183:BL183"/>
    <mergeCell ref="A191:BL191"/>
    <mergeCell ref="A192:BS192"/>
    <mergeCell ref="AF184:AH184"/>
    <mergeCell ref="AI184:AK184"/>
    <mergeCell ref="AL184:AN184"/>
    <mergeCell ref="AO184:AQ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A181:C181"/>
    <mergeCell ref="D181:V181"/>
    <mergeCell ref="W181:Y181"/>
    <mergeCell ref="Z181:AB181"/>
    <mergeCell ref="AC181:AE181"/>
    <mergeCell ref="AF181:AH181"/>
    <mergeCell ref="BJ179:BL180"/>
    <mergeCell ref="W180:Y180"/>
    <mergeCell ref="Z180:AB180"/>
    <mergeCell ref="AC180:AE180"/>
    <mergeCell ref="AF180:AH180"/>
    <mergeCell ref="AI180:AK180"/>
    <mergeCell ref="AL180:AN180"/>
    <mergeCell ref="AO180:AQ180"/>
    <mergeCell ref="AR180:AT180"/>
    <mergeCell ref="BG178:BL178"/>
    <mergeCell ref="W179:AB179"/>
    <mergeCell ref="AC179:AH179"/>
    <mergeCell ref="AI179:AN179"/>
    <mergeCell ref="AO179:AT179"/>
    <mergeCell ref="AU179:AW180"/>
    <mergeCell ref="AX179:AZ180"/>
    <mergeCell ref="BA179:BC180"/>
    <mergeCell ref="BD179:BF180"/>
    <mergeCell ref="BG179:BI180"/>
    <mergeCell ref="A178:C180"/>
    <mergeCell ref="D178:V180"/>
    <mergeCell ref="W178:AH178"/>
    <mergeCell ref="AI178:AT178"/>
    <mergeCell ref="AU178:AZ178"/>
    <mergeCell ref="BA178:BF178"/>
    <mergeCell ref="AT166:AX166"/>
    <mergeCell ref="AY166:BC166"/>
    <mergeCell ref="BD166:BH166"/>
    <mergeCell ref="BI166:BM166"/>
    <mergeCell ref="BN166:BR166"/>
    <mergeCell ref="A177:BL177"/>
    <mergeCell ref="AT167:AX167"/>
    <mergeCell ref="AY167:BC167"/>
    <mergeCell ref="BD167:BH167"/>
    <mergeCell ref="BI167:BM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AP150:AT150"/>
    <mergeCell ref="AU150:AY150"/>
    <mergeCell ref="AZ150:BD150"/>
    <mergeCell ref="BE150:BI150"/>
    <mergeCell ref="A160:BL160"/>
    <mergeCell ref="A161:BR161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35:BX135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T126:AX126"/>
    <mergeCell ref="AY126:BC126"/>
    <mergeCell ref="BD126:BH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4:AV84"/>
    <mergeCell ref="AW84:BA84"/>
    <mergeCell ref="BB84:BF84"/>
    <mergeCell ref="BG84:BK84"/>
    <mergeCell ref="A100:BL100"/>
    <mergeCell ref="A101:BK101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4:BY54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 A183 A125">
    <cfRule type="cellIs" dxfId="916" priority="47" stopIfTrue="1" operator="equal">
      <formula>A115</formula>
    </cfRule>
  </conditionalFormatting>
  <conditionalFormatting sqref="A135:C135 A150:C150">
    <cfRule type="cellIs" dxfId="915" priority="48" stopIfTrue="1" operator="equal">
      <formula>A134</formula>
    </cfRule>
    <cfRule type="cellIs" dxfId="914" priority="49" stopIfTrue="1" operator="equal">
      <formula>0</formula>
    </cfRule>
  </conditionalFormatting>
  <conditionalFormatting sqref="A117">
    <cfRule type="cellIs" dxfId="913" priority="46" stopIfTrue="1" operator="equal">
      <formula>A116</formula>
    </cfRule>
  </conditionalFormatting>
  <conditionalFormatting sqref="A127">
    <cfRule type="cellIs" dxfId="912" priority="51" stopIfTrue="1" operator="equal">
      <formula>A125</formula>
    </cfRule>
  </conditionalFormatting>
  <conditionalFormatting sqref="A126">
    <cfRule type="cellIs" dxfId="911" priority="44" stopIfTrue="1" operator="equal">
      <formula>A125</formula>
    </cfRule>
  </conditionalFormatting>
  <conditionalFormatting sqref="A184">
    <cfRule type="cellIs" dxfId="910" priority="6" stopIfTrue="1" operator="equal">
      <formula>A183</formula>
    </cfRule>
  </conditionalFormatting>
  <conditionalFormatting sqref="A136:C136">
    <cfRule type="cellIs" dxfId="909" priority="41" stopIfTrue="1" operator="equal">
      <formula>A135</formula>
    </cfRule>
    <cfRule type="cellIs" dxfId="908" priority="42" stopIfTrue="1" operator="equal">
      <formula>0</formula>
    </cfRule>
  </conditionalFormatting>
  <conditionalFormatting sqref="A137:C137">
    <cfRule type="cellIs" dxfId="907" priority="39" stopIfTrue="1" operator="equal">
      <formula>A136</formula>
    </cfRule>
    <cfRule type="cellIs" dxfId="906" priority="40" stopIfTrue="1" operator="equal">
      <formula>0</formula>
    </cfRule>
  </conditionalFormatting>
  <conditionalFormatting sqref="A138:C138">
    <cfRule type="cellIs" dxfId="905" priority="37" stopIfTrue="1" operator="equal">
      <formula>A137</formula>
    </cfRule>
    <cfRule type="cellIs" dxfId="904" priority="38" stopIfTrue="1" operator="equal">
      <formula>0</formula>
    </cfRule>
  </conditionalFormatting>
  <conditionalFormatting sqref="A139:C139">
    <cfRule type="cellIs" dxfId="903" priority="35" stopIfTrue="1" operator="equal">
      <formula>A138</formula>
    </cfRule>
    <cfRule type="cellIs" dxfId="902" priority="36" stopIfTrue="1" operator="equal">
      <formula>0</formula>
    </cfRule>
  </conditionalFormatting>
  <conditionalFormatting sqref="A140:C140">
    <cfRule type="cellIs" dxfId="901" priority="33" stopIfTrue="1" operator="equal">
      <formula>A139</formula>
    </cfRule>
    <cfRule type="cellIs" dxfId="900" priority="34" stopIfTrue="1" operator="equal">
      <formula>0</formula>
    </cfRule>
  </conditionalFormatting>
  <conditionalFormatting sqref="A141:C141">
    <cfRule type="cellIs" dxfId="899" priority="31" stopIfTrue="1" operator="equal">
      <formula>A140</formula>
    </cfRule>
    <cfRule type="cellIs" dxfId="898" priority="32" stopIfTrue="1" operator="equal">
      <formula>0</formula>
    </cfRule>
  </conditionalFormatting>
  <conditionalFormatting sqref="A142:C142">
    <cfRule type="cellIs" dxfId="897" priority="29" stopIfTrue="1" operator="equal">
      <formula>A141</formula>
    </cfRule>
    <cfRule type="cellIs" dxfId="896" priority="30" stopIfTrue="1" operator="equal">
      <formula>0</formula>
    </cfRule>
  </conditionalFormatting>
  <conditionalFormatting sqref="A143:C143">
    <cfRule type="cellIs" dxfId="895" priority="27" stopIfTrue="1" operator="equal">
      <formula>A142</formula>
    </cfRule>
    <cfRule type="cellIs" dxfId="894" priority="28" stopIfTrue="1" operator="equal">
      <formula>0</formula>
    </cfRule>
  </conditionalFormatting>
  <conditionalFormatting sqref="A151:C151">
    <cfRule type="cellIs" dxfId="893" priority="23" stopIfTrue="1" operator="equal">
      <formula>A150</formula>
    </cfRule>
    <cfRule type="cellIs" dxfId="892" priority="24" stopIfTrue="1" operator="equal">
      <formula>0</formula>
    </cfRule>
  </conditionalFormatting>
  <conditionalFormatting sqref="A152:C152">
    <cfRule type="cellIs" dxfId="891" priority="21" stopIfTrue="1" operator="equal">
      <formula>A151</formula>
    </cfRule>
    <cfRule type="cellIs" dxfId="890" priority="22" stopIfTrue="1" operator="equal">
      <formula>0</formula>
    </cfRule>
  </conditionalFormatting>
  <conditionalFormatting sqref="A153:C153">
    <cfRule type="cellIs" dxfId="889" priority="19" stopIfTrue="1" operator="equal">
      <formula>A152</formula>
    </cfRule>
    <cfRule type="cellIs" dxfId="888" priority="20" stopIfTrue="1" operator="equal">
      <formula>0</formula>
    </cfRule>
  </conditionalFormatting>
  <conditionalFormatting sqref="A154:C154">
    <cfRule type="cellIs" dxfId="887" priority="17" stopIfTrue="1" operator="equal">
      <formula>A153</formula>
    </cfRule>
    <cfRule type="cellIs" dxfId="886" priority="18" stopIfTrue="1" operator="equal">
      <formula>0</formula>
    </cfRule>
  </conditionalFormatting>
  <conditionalFormatting sqref="A155:C155">
    <cfRule type="cellIs" dxfId="885" priority="15" stopIfTrue="1" operator="equal">
      <formula>A154</formula>
    </cfRule>
    <cfRule type="cellIs" dxfId="884" priority="16" stopIfTrue="1" operator="equal">
      <formula>0</formula>
    </cfRule>
  </conditionalFormatting>
  <conditionalFormatting sqref="A156:C156">
    <cfRule type="cellIs" dxfId="883" priority="13" stopIfTrue="1" operator="equal">
      <formula>A155</formula>
    </cfRule>
    <cfRule type="cellIs" dxfId="882" priority="14" stopIfTrue="1" operator="equal">
      <formula>0</formula>
    </cfRule>
  </conditionalFormatting>
  <conditionalFormatting sqref="A157:C157">
    <cfRule type="cellIs" dxfId="881" priority="11" stopIfTrue="1" operator="equal">
      <formula>A156</formula>
    </cfRule>
    <cfRule type="cellIs" dxfId="880" priority="12" stopIfTrue="1" operator="equal">
      <formula>0</formula>
    </cfRule>
  </conditionalFormatting>
  <conditionalFormatting sqref="A158:C158">
    <cfRule type="cellIs" dxfId="879" priority="9" stopIfTrue="1" operator="equal">
      <formula>A157</formula>
    </cfRule>
    <cfRule type="cellIs" dxfId="878" priority="10" stopIfTrue="1" operator="equal">
      <formula>0</formula>
    </cfRule>
  </conditionalFormatting>
  <conditionalFormatting sqref="A185">
    <cfRule type="cellIs" dxfId="877" priority="5" stopIfTrue="1" operator="equal">
      <formula>A184</formula>
    </cfRule>
  </conditionalFormatting>
  <conditionalFormatting sqref="A186">
    <cfRule type="cellIs" dxfId="876" priority="4" stopIfTrue="1" operator="equal">
      <formula>A185</formula>
    </cfRule>
  </conditionalFormatting>
  <conditionalFormatting sqref="A187">
    <cfRule type="cellIs" dxfId="875" priority="3" stopIfTrue="1" operator="equal">
      <formula>A186</formula>
    </cfRule>
  </conditionalFormatting>
  <conditionalFormatting sqref="A188">
    <cfRule type="cellIs" dxfId="874" priority="2" stopIfTrue="1" operator="equal">
      <formula>A187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28" t="s">
        <v>379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380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381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382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611" priority="5" stopIfTrue="1" operator="equal">
      <formula>A81</formula>
    </cfRule>
  </conditionalFormatting>
  <conditionalFormatting sqref="A99:C99 A106:C106">
    <cfRule type="cellIs" dxfId="610" priority="6" stopIfTrue="1" operator="equal">
      <formula>A98</formula>
    </cfRule>
    <cfRule type="cellIs" dxfId="609" priority="7" stopIfTrue="1" operator="equal">
      <formula>0</formula>
    </cfRule>
  </conditionalFormatting>
  <conditionalFormatting sqref="A91">
    <cfRule type="cellIs" dxfId="608" priority="335" stopIfTrue="1" operator="equal">
      <formula>A90</formula>
    </cfRule>
  </conditionalFormatting>
  <conditionalFormatting sqref="A125">
    <cfRule type="cellIs" dxfId="607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391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392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393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389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389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389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05" customHeight="1" x14ac:dyDescent="0.2">
      <c r="A21" s="135" t="s">
        <v>390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935200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935200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935200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935200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25.5" customHeight="1" x14ac:dyDescent="0.2">
      <c r="A50" s="92">
        <v>2610</v>
      </c>
      <c r="B50" s="93"/>
      <c r="C50" s="93"/>
      <c r="D50" s="94"/>
      <c r="E50" s="95" t="s">
        <v>383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518580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518580</v>
      </c>
      <c r="AJ50" s="100"/>
      <c r="AK50" s="100"/>
      <c r="AL50" s="100"/>
      <c r="AM50" s="101"/>
      <c r="AN50" s="99">
        <v>671500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671500</v>
      </c>
      <c r="BC50" s="100"/>
      <c r="BD50" s="100"/>
      <c r="BE50" s="100"/>
      <c r="BF50" s="101"/>
      <c r="BG50" s="99">
        <v>935200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935200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518580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518580</v>
      </c>
      <c r="AJ51" s="108"/>
      <c r="AK51" s="108"/>
      <c r="AL51" s="108"/>
      <c r="AM51" s="109"/>
      <c r="AN51" s="107">
        <v>671500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671500</v>
      </c>
      <c r="BC51" s="108"/>
      <c r="BD51" s="108"/>
      <c r="BE51" s="108"/>
      <c r="BF51" s="109"/>
      <c r="BG51" s="107">
        <v>935200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935200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25.5" customHeight="1" x14ac:dyDescent="0.2">
      <c r="A67" s="92">
        <v>2610</v>
      </c>
      <c r="B67" s="93"/>
      <c r="C67" s="93"/>
      <c r="D67" s="94"/>
      <c r="E67" s="95" t="s">
        <v>383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945000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945000</v>
      </c>
      <c r="AN67" s="100"/>
      <c r="AO67" s="100"/>
      <c r="AP67" s="100"/>
      <c r="AQ67" s="101"/>
      <c r="AR67" s="99">
        <v>960000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960000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945000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945000</v>
      </c>
      <c r="AN68" s="108"/>
      <c r="AO68" s="108"/>
      <c r="AP68" s="108"/>
      <c r="AQ68" s="109"/>
      <c r="AR68" s="107">
        <v>960000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960000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51" customHeight="1" x14ac:dyDescent="0.2">
      <c r="A86" s="92">
        <v>1</v>
      </c>
      <c r="B86" s="93"/>
      <c r="C86" s="93"/>
      <c r="D86" s="95" t="s">
        <v>384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518580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518580</v>
      </c>
      <c r="AJ86" s="100"/>
      <c r="AK86" s="100"/>
      <c r="AL86" s="100"/>
      <c r="AM86" s="101"/>
      <c r="AN86" s="99">
        <v>671500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671500</v>
      </c>
      <c r="BC86" s="100"/>
      <c r="BD86" s="100"/>
      <c r="BE86" s="100"/>
      <c r="BF86" s="101"/>
      <c r="BG86" s="99">
        <v>925200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925200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518580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518580</v>
      </c>
      <c r="AJ87" s="108"/>
      <c r="AK87" s="108"/>
      <c r="AL87" s="108"/>
      <c r="AM87" s="109"/>
      <c r="AN87" s="107">
        <v>671500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671500</v>
      </c>
      <c r="BC87" s="108"/>
      <c r="BD87" s="108"/>
      <c r="BE87" s="108"/>
      <c r="BF87" s="109"/>
      <c r="BG87" s="107">
        <v>925200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925200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51" customHeight="1" x14ac:dyDescent="0.2">
      <c r="A95" s="92">
        <v>1</v>
      </c>
      <c r="B95" s="93"/>
      <c r="C95" s="93"/>
      <c r="D95" s="95" t="s">
        <v>384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945000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945000</v>
      </c>
      <c r="AK95" s="113"/>
      <c r="AL95" s="113"/>
      <c r="AM95" s="113"/>
      <c r="AN95" s="113"/>
      <c r="AO95" s="98">
        <v>960000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960000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945000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945000</v>
      </c>
      <c r="AK96" s="91"/>
      <c r="AL96" s="91"/>
      <c r="AM96" s="91"/>
      <c r="AN96" s="91"/>
      <c r="AO96" s="106">
        <v>960000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960000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332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28.5" customHeight="1" x14ac:dyDescent="0.2">
      <c r="A106" s="92">
        <v>0</v>
      </c>
      <c r="B106" s="93"/>
      <c r="C106" s="93"/>
      <c r="D106" s="117" t="s">
        <v>385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354</v>
      </c>
      <c r="R106" s="36"/>
      <c r="S106" s="36"/>
      <c r="T106" s="36"/>
      <c r="U106" s="36"/>
      <c r="V106" s="36" t="s">
        <v>386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100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100</v>
      </c>
      <c r="AQ106" s="118"/>
      <c r="AR106" s="118"/>
      <c r="AS106" s="118"/>
      <c r="AT106" s="118"/>
      <c r="AU106" s="118">
        <v>100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100</v>
      </c>
      <c r="BF106" s="118"/>
      <c r="BG106" s="118"/>
      <c r="BH106" s="118"/>
      <c r="BI106" s="118"/>
      <c r="BJ106" s="118">
        <v>100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100</v>
      </c>
      <c r="BU106" s="118"/>
      <c r="BV106" s="118"/>
      <c r="BW106" s="118"/>
      <c r="BX106" s="118"/>
    </row>
    <row r="108" spans="1:79" ht="14.25" customHeight="1" x14ac:dyDescent="0.2">
      <c r="A108" s="43" t="s">
        <v>265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23.1" customHeight="1" x14ac:dyDescent="0.2">
      <c r="A109" s="64" t="s">
        <v>6</v>
      </c>
      <c r="B109" s="65"/>
      <c r="C109" s="65"/>
      <c r="D109" s="36" t="s">
        <v>9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 t="s">
        <v>8</v>
      </c>
      <c r="R109" s="36"/>
      <c r="S109" s="36"/>
      <c r="T109" s="36"/>
      <c r="U109" s="36"/>
      <c r="V109" s="36" t="s">
        <v>7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0" t="s">
        <v>256</v>
      </c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2"/>
      <c r="AU109" s="30" t="s">
        <v>261</v>
      </c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2"/>
    </row>
    <row r="110" spans="1:79" ht="28.5" customHeight="1" x14ac:dyDescent="0.2">
      <c r="A110" s="67"/>
      <c r="B110" s="68"/>
      <c r="C110" s="68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 t="s">
        <v>4</v>
      </c>
      <c r="AG110" s="36"/>
      <c r="AH110" s="36"/>
      <c r="AI110" s="36"/>
      <c r="AJ110" s="36"/>
      <c r="AK110" s="36" t="s">
        <v>3</v>
      </c>
      <c r="AL110" s="36"/>
      <c r="AM110" s="36"/>
      <c r="AN110" s="36"/>
      <c r="AO110" s="36"/>
      <c r="AP110" s="36" t="s">
        <v>123</v>
      </c>
      <c r="AQ110" s="36"/>
      <c r="AR110" s="36"/>
      <c r="AS110" s="36"/>
      <c r="AT110" s="36"/>
      <c r="AU110" s="36" t="s">
        <v>4</v>
      </c>
      <c r="AV110" s="36"/>
      <c r="AW110" s="36"/>
      <c r="AX110" s="36"/>
      <c r="AY110" s="36"/>
      <c r="AZ110" s="36" t="s">
        <v>3</v>
      </c>
      <c r="BA110" s="36"/>
      <c r="BB110" s="36"/>
      <c r="BC110" s="36"/>
      <c r="BD110" s="36"/>
      <c r="BE110" s="36" t="s">
        <v>90</v>
      </c>
      <c r="BF110" s="36"/>
      <c r="BG110" s="36"/>
      <c r="BH110" s="36"/>
      <c r="BI110" s="36"/>
    </row>
    <row r="111" spans="1:79" ht="15" customHeight="1" x14ac:dyDescent="0.2">
      <c r="A111" s="30">
        <v>1</v>
      </c>
      <c r="B111" s="31"/>
      <c r="C111" s="31"/>
      <c r="D111" s="36">
        <v>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>
        <v>3</v>
      </c>
      <c r="R111" s="36"/>
      <c r="S111" s="36"/>
      <c r="T111" s="36"/>
      <c r="U111" s="36"/>
      <c r="V111" s="36">
        <v>4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6">
        <v>5</v>
      </c>
      <c r="AG111" s="36"/>
      <c r="AH111" s="36"/>
      <c r="AI111" s="36"/>
      <c r="AJ111" s="36"/>
      <c r="AK111" s="36">
        <v>6</v>
      </c>
      <c r="AL111" s="36"/>
      <c r="AM111" s="36"/>
      <c r="AN111" s="36"/>
      <c r="AO111" s="36"/>
      <c r="AP111" s="36">
        <v>7</v>
      </c>
      <c r="AQ111" s="36"/>
      <c r="AR111" s="36"/>
      <c r="AS111" s="36"/>
      <c r="AT111" s="36"/>
      <c r="AU111" s="36">
        <v>8</v>
      </c>
      <c r="AV111" s="36"/>
      <c r="AW111" s="36"/>
      <c r="AX111" s="36"/>
      <c r="AY111" s="36"/>
      <c r="AZ111" s="36">
        <v>9</v>
      </c>
      <c r="BA111" s="36"/>
      <c r="BB111" s="36"/>
      <c r="BC111" s="36"/>
      <c r="BD111" s="36"/>
      <c r="BE111" s="36">
        <v>10</v>
      </c>
      <c r="BF111" s="36"/>
      <c r="BG111" s="36"/>
      <c r="BH111" s="36"/>
      <c r="BI111" s="36"/>
    </row>
    <row r="112" spans="1:79" ht="15.75" hidden="1" customHeight="1" x14ac:dyDescent="0.2">
      <c r="A112" s="33" t="s">
        <v>154</v>
      </c>
      <c r="B112" s="34"/>
      <c r="C112" s="34"/>
      <c r="D112" s="36" t="s">
        <v>57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 t="s">
        <v>70</v>
      </c>
      <c r="R112" s="36"/>
      <c r="S112" s="36"/>
      <c r="T112" s="36"/>
      <c r="U112" s="36"/>
      <c r="V112" s="36" t="s">
        <v>71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38" t="s">
        <v>107</v>
      </c>
      <c r="AG112" s="38"/>
      <c r="AH112" s="38"/>
      <c r="AI112" s="38"/>
      <c r="AJ112" s="38"/>
      <c r="AK112" s="37" t="s">
        <v>108</v>
      </c>
      <c r="AL112" s="37"/>
      <c r="AM112" s="37"/>
      <c r="AN112" s="37"/>
      <c r="AO112" s="37"/>
      <c r="AP112" s="45" t="s">
        <v>122</v>
      </c>
      <c r="AQ112" s="45"/>
      <c r="AR112" s="45"/>
      <c r="AS112" s="45"/>
      <c r="AT112" s="45"/>
      <c r="AU112" s="38" t="s">
        <v>109</v>
      </c>
      <c r="AV112" s="38"/>
      <c r="AW112" s="38"/>
      <c r="AX112" s="38"/>
      <c r="AY112" s="38"/>
      <c r="AZ112" s="37" t="s">
        <v>110</v>
      </c>
      <c r="BA112" s="37"/>
      <c r="BB112" s="37"/>
      <c r="BC112" s="37"/>
      <c r="BD112" s="37"/>
      <c r="BE112" s="45" t="s">
        <v>122</v>
      </c>
      <c r="BF112" s="45"/>
      <c r="BG112" s="45"/>
      <c r="BH112" s="45"/>
      <c r="BI112" s="45"/>
      <c r="CA112" t="s">
        <v>39</v>
      </c>
    </row>
    <row r="113" spans="1:79" s="6" customFormat="1" ht="14.25" x14ac:dyDescent="0.2">
      <c r="A113" s="90">
        <v>0</v>
      </c>
      <c r="B113" s="88"/>
      <c r="C113" s="88"/>
      <c r="D113" s="114" t="s">
        <v>332</v>
      </c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CA113" s="6" t="s">
        <v>40</v>
      </c>
    </row>
    <row r="114" spans="1:79" s="102" customFormat="1" ht="28.5" customHeight="1" x14ac:dyDescent="0.2">
      <c r="A114" s="92">
        <v>0</v>
      </c>
      <c r="B114" s="93"/>
      <c r="C114" s="93"/>
      <c r="D114" s="117" t="s">
        <v>385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354</v>
      </c>
      <c r="R114" s="36"/>
      <c r="S114" s="36"/>
      <c r="T114" s="36"/>
      <c r="U114" s="36"/>
      <c r="V114" s="36" t="s">
        <v>386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8">
        <v>100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100</v>
      </c>
      <c r="AQ114" s="118"/>
      <c r="AR114" s="118"/>
      <c r="AS114" s="118"/>
      <c r="AT114" s="118"/>
      <c r="AU114" s="118">
        <v>100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100</v>
      </c>
      <c r="BF114" s="118"/>
      <c r="BG114" s="118"/>
      <c r="BH114" s="118"/>
      <c r="BI114" s="118"/>
    </row>
    <row r="116" spans="1:79" ht="14.25" customHeight="1" x14ac:dyDescent="12.75">
      <c r="A116" s="43" t="s">
        <v>124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</row>
    <row r="117" spans="1:79" ht="15" customHeight="1" x14ac:dyDescent="0.2">
      <c r="A117" s="54" t="s">
        <v>234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</row>
    <row r="118" spans="1:79" ht="12.95" customHeight="1" x14ac:dyDescent="0.2">
      <c r="A118" s="64" t="s">
        <v>19</v>
      </c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6"/>
      <c r="U118" s="36" t="s">
        <v>235</v>
      </c>
      <c r="V118" s="36"/>
      <c r="W118" s="36"/>
      <c r="X118" s="36"/>
      <c r="Y118" s="36"/>
      <c r="Z118" s="36"/>
      <c r="AA118" s="36"/>
      <c r="AB118" s="36"/>
      <c r="AC118" s="36"/>
      <c r="AD118" s="36"/>
      <c r="AE118" s="36" t="s">
        <v>238</v>
      </c>
      <c r="AF118" s="36"/>
      <c r="AG118" s="36"/>
      <c r="AH118" s="36"/>
      <c r="AI118" s="36"/>
      <c r="AJ118" s="36"/>
      <c r="AK118" s="36"/>
      <c r="AL118" s="36"/>
      <c r="AM118" s="36"/>
      <c r="AN118" s="36"/>
      <c r="AO118" s="36" t="s">
        <v>245</v>
      </c>
      <c r="AP118" s="36"/>
      <c r="AQ118" s="36"/>
      <c r="AR118" s="36"/>
      <c r="AS118" s="36"/>
      <c r="AT118" s="36"/>
      <c r="AU118" s="36"/>
      <c r="AV118" s="36"/>
      <c r="AW118" s="36"/>
      <c r="AX118" s="36"/>
      <c r="AY118" s="36" t="s">
        <v>256</v>
      </c>
      <c r="AZ118" s="36"/>
      <c r="BA118" s="36"/>
      <c r="BB118" s="36"/>
      <c r="BC118" s="36"/>
      <c r="BD118" s="36"/>
      <c r="BE118" s="36"/>
      <c r="BF118" s="36"/>
      <c r="BG118" s="36"/>
      <c r="BH118" s="36"/>
      <c r="BI118" s="36" t="s">
        <v>261</v>
      </c>
      <c r="BJ118" s="36"/>
      <c r="BK118" s="36"/>
      <c r="BL118" s="36"/>
      <c r="BM118" s="36"/>
      <c r="BN118" s="36"/>
      <c r="BO118" s="36"/>
      <c r="BP118" s="36"/>
      <c r="BQ118" s="36"/>
      <c r="BR118" s="36"/>
    </row>
    <row r="119" spans="1:79" ht="30" customHeight="1" x14ac:dyDescent="0.2">
      <c r="A119" s="67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9"/>
      <c r="U119" s="36" t="s">
        <v>4</v>
      </c>
      <c r="V119" s="36"/>
      <c r="W119" s="36"/>
      <c r="X119" s="36"/>
      <c r="Y119" s="36"/>
      <c r="Z119" s="36" t="s">
        <v>3</v>
      </c>
      <c r="AA119" s="36"/>
      <c r="AB119" s="36"/>
      <c r="AC119" s="36"/>
      <c r="AD119" s="36"/>
      <c r="AE119" s="36" t="s">
        <v>4</v>
      </c>
      <c r="AF119" s="36"/>
      <c r="AG119" s="36"/>
      <c r="AH119" s="36"/>
      <c r="AI119" s="36"/>
      <c r="AJ119" s="36" t="s">
        <v>3</v>
      </c>
      <c r="AK119" s="36"/>
      <c r="AL119" s="36"/>
      <c r="AM119" s="36"/>
      <c r="AN119" s="36"/>
      <c r="AO119" s="36" t="s">
        <v>4</v>
      </c>
      <c r="AP119" s="36"/>
      <c r="AQ119" s="36"/>
      <c r="AR119" s="36"/>
      <c r="AS119" s="36"/>
      <c r="AT119" s="36" t="s">
        <v>3</v>
      </c>
      <c r="AU119" s="36"/>
      <c r="AV119" s="36"/>
      <c r="AW119" s="36"/>
      <c r="AX119" s="36"/>
      <c r="AY119" s="36" t="s">
        <v>4</v>
      </c>
      <c r="AZ119" s="36"/>
      <c r="BA119" s="36"/>
      <c r="BB119" s="36"/>
      <c r="BC119" s="36"/>
      <c r="BD119" s="36" t="s">
        <v>3</v>
      </c>
      <c r="BE119" s="36"/>
      <c r="BF119" s="36"/>
      <c r="BG119" s="36"/>
      <c r="BH119" s="36"/>
      <c r="BI119" s="36" t="s">
        <v>4</v>
      </c>
      <c r="BJ119" s="36"/>
      <c r="BK119" s="36"/>
      <c r="BL119" s="36"/>
      <c r="BM119" s="36"/>
      <c r="BN119" s="36" t="s">
        <v>3</v>
      </c>
      <c r="BO119" s="36"/>
      <c r="BP119" s="36"/>
      <c r="BQ119" s="36"/>
      <c r="BR119" s="36"/>
    </row>
    <row r="120" spans="1:79" ht="15" customHeight="1" x14ac:dyDescent="0.2">
      <c r="A120" s="30">
        <v>1</v>
      </c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2"/>
      <c r="U120" s="36">
        <v>2</v>
      </c>
      <c r="V120" s="36"/>
      <c r="W120" s="36"/>
      <c r="X120" s="36"/>
      <c r="Y120" s="36"/>
      <c r="Z120" s="36">
        <v>3</v>
      </c>
      <c r="AA120" s="36"/>
      <c r="AB120" s="36"/>
      <c r="AC120" s="36"/>
      <c r="AD120" s="36"/>
      <c r="AE120" s="36">
        <v>4</v>
      </c>
      <c r="AF120" s="36"/>
      <c r="AG120" s="36"/>
      <c r="AH120" s="36"/>
      <c r="AI120" s="36"/>
      <c r="AJ120" s="36">
        <v>5</v>
      </c>
      <c r="AK120" s="36"/>
      <c r="AL120" s="36"/>
      <c r="AM120" s="36"/>
      <c r="AN120" s="36"/>
      <c r="AO120" s="36">
        <v>6</v>
      </c>
      <c r="AP120" s="36"/>
      <c r="AQ120" s="36"/>
      <c r="AR120" s="36"/>
      <c r="AS120" s="36"/>
      <c r="AT120" s="36">
        <v>7</v>
      </c>
      <c r="AU120" s="36"/>
      <c r="AV120" s="36"/>
      <c r="AW120" s="36"/>
      <c r="AX120" s="36"/>
      <c r="AY120" s="36">
        <v>8</v>
      </c>
      <c r="AZ120" s="36"/>
      <c r="BA120" s="36"/>
      <c r="BB120" s="36"/>
      <c r="BC120" s="36"/>
      <c r="BD120" s="36">
        <v>9</v>
      </c>
      <c r="BE120" s="36"/>
      <c r="BF120" s="36"/>
      <c r="BG120" s="36"/>
      <c r="BH120" s="36"/>
      <c r="BI120" s="36">
        <v>10</v>
      </c>
      <c r="BJ120" s="36"/>
      <c r="BK120" s="36"/>
      <c r="BL120" s="36"/>
      <c r="BM120" s="36"/>
      <c r="BN120" s="36">
        <v>11</v>
      </c>
      <c r="BO120" s="36"/>
      <c r="BP120" s="36"/>
      <c r="BQ120" s="36"/>
      <c r="BR120" s="36"/>
    </row>
    <row r="121" spans="1:79" s="1" customFormat="1" ht="15.75" hidden="1" customHeight="1" x14ac:dyDescent="0.2">
      <c r="A121" s="33" t="s">
        <v>57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5"/>
      <c r="U121" s="38" t="s">
        <v>65</v>
      </c>
      <c r="V121" s="38"/>
      <c r="W121" s="38"/>
      <c r="X121" s="38"/>
      <c r="Y121" s="38"/>
      <c r="Z121" s="37" t="s">
        <v>66</v>
      </c>
      <c r="AA121" s="37"/>
      <c r="AB121" s="37"/>
      <c r="AC121" s="37"/>
      <c r="AD121" s="37"/>
      <c r="AE121" s="38" t="s">
        <v>67</v>
      </c>
      <c r="AF121" s="38"/>
      <c r="AG121" s="38"/>
      <c r="AH121" s="38"/>
      <c r="AI121" s="38"/>
      <c r="AJ121" s="37" t="s">
        <v>68</v>
      </c>
      <c r="AK121" s="37"/>
      <c r="AL121" s="37"/>
      <c r="AM121" s="37"/>
      <c r="AN121" s="37"/>
      <c r="AO121" s="38" t="s">
        <v>58</v>
      </c>
      <c r="AP121" s="38"/>
      <c r="AQ121" s="38"/>
      <c r="AR121" s="38"/>
      <c r="AS121" s="38"/>
      <c r="AT121" s="37" t="s">
        <v>59</v>
      </c>
      <c r="AU121" s="37"/>
      <c r="AV121" s="37"/>
      <c r="AW121" s="37"/>
      <c r="AX121" s="37"/>
      <c r="AY121" s="38" t="s">
        <v>60</v>
      </c>
      <c r="AZ121" s="38"/>
      <c r="BA121" s="38"/>
      <c r="BB121" s="38"/>
      <c r="BC121" s="38"/>
      <c r="BD121" s="37" t="s">
        <v>61</v>
      </c>
      <c r="BE121" s="37"/>
      <c r="BF121" s="37"/>
      <c r="BG121" s="37"/>
      <c r="BH121" s="37"/>
      <c r="BI121" s="38" t="s">
        <v>62</v>
      </c>
      <c r="BJ121" s="38"/>
      <c r="BK121" s="38"/>
      <c r="BL121" s="38"/>
      <c r="BM121" s="38"/>
      <c r="BN121" s="37" t="s">
        <v>63</v>
      </c>
      <c r="BO121" s="37"/>
      <c r="BP121" s="37"/>
      <c r="BQ121" s="37"/>
      <c r="BR121" s="37"/>
      <c r="CA121" t="s">
        <v>41</v>
      </c>
    </row>
    <row r="122" spans="1:79" s="6" customFormat="1" ht="12.75" customHeight="1" x14ac:dyDescent="0.2">
      <c r="A122" s="90" t="s">
        <v>147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CA122" s="6" t="s">
        <v>42</v>
      </c>
    </row>
    <row r="123" spans="1:79" s="102" customFormat="1" ht="38.25" customHeight="1" x14ac:dyDescent="0.2">
      <c r="A123" s="95" t="s">
        <v>212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7"/>
      <c r="U123" s="120" t="s">
        <v>173</v>
      </c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 t="s">
        <v>173</v>
      </c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 t="s">
        <v>173</v>
      </c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 t="s">
        <v>173</v>
      </c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 t="s">
        <v>173</v>
      </c>
      <c r="BJ123" s="120"/>
      <c r="BK123" s="120"/>
      <c r="BL123" s="120"/>
      <c r="BM123" s="120"/>
      <c r="BN123" s="120"/>
      <c r="BO123" s="120"/>
      <c r="BP123" s="120"/>
      <c r="BQ123" s="120"/>
      <c r="BR123" s="120"/>
    </row>
    <row r="126" spans="1:79" ht="14.25" customHeight="1" x14ac:dyDescent="0.2">
      <c r="A126" s="43" t="s">
        <v>125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</row>
    <row r="127" spans="1:79" ht="15" customHeight="1" x14ac:dyDescent="0.2">
      <c r="A127" s="64" t="s">
        <v>6</v>
      </c>
      <c r="B127" s="65"/>
      <c r="C127" s="65"/>
      <c r="D127" s="64" t="s">
        <v>10</v>
      </c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6"/>
      <c r="W127" s="36" t="s">
        <v>235</v>
      </c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 t="s">
        <v>239</v>
      </c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 t="s">
        <v>250</v>
      </c>
      <c r="AV127" s="36"/>
      <c r="AW127" s="36"/>
      <c r="AX127" s="36"/>
      <c r="AY127" s="36"/>
      <c r="AZ127" s="36"/>
      <c r="BA127" s="36" t="s">
        <v>257</v>
      </c>
      <c r="BB127" s="36"/>
      <c r="BC127" s="36"/>
      <c r="BD127" s="36"/>
      <c r="BE127" s="36"/>
      <c r="BF127" s="36"/>
      <c r="BG127" s="36" t="s">
        <v>266</v>
      </c>
      <c r="BH127" s="36"/>
      <c r="BI127" s="36"/>
      <c r="BJ127" s="36"/>
      <c r="BK127" s="36"/>
      <c r="BL127" s="36"/>
    </row>
    <row r="128" spans="1:79" ht="15" customHeight="1" x14ac:dyDescent="0.2">
      <c r="A128" s="80"/>
      <c r="B128" s="81"/>
      <c r="C128" s="81"/>
      <c r="D128" s="80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2"/>
      <c r="W128" s="36" t="s">
        <v>4</v>
      </c>
      <c r="X128" s="36"/>
      <c r="Y128" s="36"/>
      <c r="Z128" s="36"/>
      <c r="AA128" s="36"/>
      <c r="AB128" s="36"/>
      <c r="AC128" s="36" t="s">
        <v>3</v>
      </c>
      <c r="AD128" s="36"/>
      <c r="AE128" s="36"/>
      <c r="AF128" s="36"/>
      <c r="AG128" s="36"/>
      <c r="AH128" s="36"/>
      <c r="AI128" s="36" t="s">
        <v>4</v>
      </c>
      <c r="AJ128" s="36"/>
      <c r="AK128" s="36"/>
      <c r="AL128" s="36"/>
      <c r="AM128" s="36"/>
      <c r="AN128" s="36"/>
      <c r="AO128" s="36" t="s">
        <v>3</v>
      </c>
      <c r="AP128" s="36"/>
      <c r="AQ128" s="36"/>
      <c r="AR128" s="36"/>
      <c r="AS128" s="36"/>
      <c r="AT128" s="36"/>
      <c r="AU128" s="50" t="s">
        <v>4</v>
      </c>
      <c r="AV128" s="50"/>
      <c r="AW128" s="50"/>
      <c r="AX128" s="50" t="s">
        <v>3</v>
      </c>
      <c r="AY128" s="50"/>
      <c r="AZ128" s="50"/>
      <c r="BA128" s="50" t="s">
        <v>4</v>
      </c>
      <c r="BB128" s="50"/>
      <c r="BC128" s="50"/>
      <c r="BD128" s="50" t="s">
        <v>3</v>
      </c>
      <c r="BE128" s="50"/>
      <c r="BF128" s="50"/>
      <c r="BG128" s="50" t="s">
        <v>4</v>
      </c>
      <c r="BH128" s="50"/>
      <c r="BI128" s="50"/>
      <c r="BJ128" s="50" t="s">
        <v>3</v>
      </c>
      <c r="BK128" s="50"/>
      <c r="BL128" s="50"/>
    </row>
    <row r="129" spans="1:79" ht="57" customHeight="1" x14ac:dyDescent="0.2">
      <c r="A129" s="67"/>
      <c r="B129" s="68"/>
      <c r="C129" s="68"/>
      <c r="D129" s="67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9"/>
      <c r="W129" s="36" t="s">
        <v>12</v>
      </c>
      <c r="X129" s="36"/>
      <c r="Y129" s="36"/>
      <c r="Z129" s="36" t="s">
        <v>11</v>
      </c>
      <c r="AA129" s="36"/>
      <c r="AB129" s="36"/>
      <c r="AC129" s="36" t="s">
        <v>12</v>
      </c>
      <c r="AD129" s="36"/>
      <c r="AE129" s="36"/>
      <c r="AF129" s="36" t="s">
        <v>11</v>
      </c>
      <c r="AG129" s="36"/>
      <c r="AH129" s="36"/>
      <c r="AI129" s="36" t="s">
        <v>12</v>
      </c>
      <c r="AJ129" s="36"/>
      <c r="AK129" s="36"/>
      <c r="AL129" s="36" t="s">
        <v>11</v>
      </c>
      <c r="AM129" s="36"/>
      <c r="AN129" s="36"/>
      <c r="AO129" s="36" t="s">
        <v>12</v>
      </c>
      <c r="AP129" s="36"/>
      <c r="AQ129" s="36"/>
      <c r="AR129" s="36" t="s">
        <v>11</v>
      </c>
      <c r="AS129" s="36"/>
      <c r="AT129" s="36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</row>
    <row r="130" spans="1:79" ht="15" customHeight="1" x14ac:dyDescent="0.2">
      <c r="A130" s="30">
        <v>1</v>
      </c>
      <c r="B130" s="31"/>
      <c r="C130" s="31"/>
      <c r="D130" s="30">
        <v>2</v>
      </c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2"/>
      <c r="W130" s="36">
        <v>3</v>
      </c>
      <c r="X130" s="36"/>
      <c r="Y130" s="36"/>
      <c r="Z130" s="36">
        <v>4</v>
      </c>
      <c r="AA130" s="36"/>
      <c r="AB130" s="36"/>
      <c r="AC130" s="36">
        <v>5</v>
      </c>
      <c r="AD130" s="36"/>
      <c r="AE130" s="36"/>
      <c r="AF130" s="36">
        <v>6</v>
      </c>
      <c r="AG130" s="36"/>
      <c r="AH130" s="36"/>
      <c r="AI130" s="36">
        <v>7</v>
      </c>
      <c r="AJ130" s="36"/>
      <c r="AK130" s="36"/>
      <c r="AL130" s="36">
        <v>8</v>
      </c>
      <c r="AM130" s="36"/>
      <c r="AN130" s="36"/>
      <c r="AO130" s="36">
        <v>9</v>
      </c>
      <c r="AP130" s="36"/>
      <c r="AQ130" s="36"/>
      <c r="AR130" s="36">
        <v>10</v>
      </c>
      <c r="AS130" s="36"/>
      <c r="AT130" s="36"/>
      <c r="AU130" s="36">
        <v>11</v>
      </c>
      <c r="AV130" s="36"/>
      <c r="AW130" s="36"/>
      <c r="AX130" s="36">
        <v>12</v>
      </c>
      <c r="AY130" s="36"/>
      <c r="AZ130" s="36"/>
      <c r="BA130" s="36">
        <v>13</v>
      </c>
      <c r="BB130" s="36"/>
      <c r="BC130" s="36"/>
      <c r="BD130" s="36">
        <v>14</v>
      </c>
      <c r="BE130" s="36"/>
      <c r="BF130" s="36"/>
      <c r="BG130" s="36">
        <v>15</v>
      </c>
      <c r="BH130" s="36"/>
      <c r="BI130" s="36"/>
      <c r="BJ130" s="36">
        <v>16</v>
      </c>
      <c r="BK130" s="36"/>
      <c r="BL130" s="36"/>
    </row>
    <row r="131" spans="1:79" s="1" customFormat="1" ht="12.75" hidden="1" customHeight="1" x14ac:dyDescent="0.2">
      <c r="A131" s="33" t="s">
        <v>69</v>
      </c>
      <c r="B131" s="34"/>
      <c r="C131" s="34"/>
      <c r="D131" s="33" t="s">
        <v>57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5"/>
      <c r="W131" s="38" t="s">
        <v>72</v>
      </c>
      <c r="X131" s="38"/>
      <c r="Y131" s="38"/>
      <c r="Z131" s="38" t="s">
        <v>73</v>
      </c>
      <c r="AA131" s="38"/>
      <c r="AB131" s="38"/>
      <c r="AC131" s="37" t="s">
        <v>74</v>
      </c>
      <c r="AD131" s="37"/>
      <c r="AE131" s="37"/>
      <c r="AF131" s="37" t="s">
        <v>75</v>
      </c>
      <c r="AG131" s="37"/>
      <c r="AH131" s="37"/>
      <c r="AI131" s="38" t="s">
        <v>76</v>
      </c>
      <c r="AJ131" s="38"/>
      <c r="AK131" s="38"/>
      <c r="AL131" s="38" t="s">
        <v>77</v>
      </c>
      <c r="AM131" s="38"/>
      <c r="AN131" s="38"/>
      <c r="AO131" s="37" t="s">
        <v>104</v>
      </c>
      <c r="AP131" s="37"/>
      <c r="AQ131" s="37"/>
      <c r="AR131" s="37" t="s">
        <v>78</v>
      </c>
      <c r="AS131" s="37"/>
      <c r="AT131" s="37"/>
      <c r="AU131" s="38" t="s">
        <v>105</v>
      </c>
      <c r="AV131" s="38"/>
      <c r="AW131" s="38"/>
      <c r="AX131" s="37" t="s">
        <v>106</v>
      </c>
      <c r="AY131" s="37"/>
      <c r="AZ131" s="37"/>
      <c r="BA131" s="38" t="s">
        <v>107</v>
      </c>
      <c r="BB131" s="38"/>
      <c r="BC131" s="38"/>
      <c r="BD131" s="37" t="s">
        <v>108</v>
      </c>
      <c r="BE131" s="37"/>
      <c r="BF131" s="37"/>
      <c r="BG131" s="38" t="s">
        <v>109</v>
      </c>
      <c r="BH131" s="38"/>
      <c r="BI131" s="38"/>
      <c r="BJ131" s="37" t="s">
        <v>110</v>
      </c>
      <c r="BK131" s="37"/>
      <c r="BL131" s="37"/>
      <c r="CA131" s="1" t="s">
        <v>103</v>
      </c>
    </row>
    <row r="132" spans="1:79" s="6" customFormat="1" ht="12.75" customHeight="1" x14ac:dyDescent="0.2">
      <c r="A132" s="90">
        <v>1</v>
      </c>
      <c r="B132" s="88"/>
      <c r="C132" s="88"/>
      <c r="D132" s="103" t="s">
        <v>217</v>
      </c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CA132" s="6" t="s">
        <v>43</v>
      </c>
    </row>
    <row r="133" spans="1:79" s="102" customFormat="1" ht="25.5" customHeight="1" x14ac:dyDescent="0.2">
      <c r="A133" s="92">
        <v>2</v>
      </c>
      <c r="B133" s="93"/>
      <c r="C133" s="93"/>
      <c r="D133" s="95" t="s">
        <v>218</v>
      </c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7"/>
      <c r="W133" s="118" t="s">
        <v>173</v>
      </c>
      <c r="X133" s="118"/>
      <c r="Y133" s="118"/>
      <c r="Z133" s="118" t="s">
        <v>173</v>
      </c>
      <c r="AA133" s="118"/>
      <c r="AB133" s="118"/>
      <c r="AC133" s="118"/>
      <c r="AD133" s="118"/>
      <c r="AE133" s="118"/>
      <c r="AF133" s="118"/>
      <c r="AG133" s="118"/>
      <c r="AH133" s="118"/>
      <c r="AI133" s="118" t="s">
        <v>173</v>
      </c>
      <c r="AJ133" s="118"/>
      <c r="AK133" s="118"/>
      <c r="AL133" s="118" t="s">
        <v>173</v>
      </c>
      <c r="AM133" s="118"/>
      <c r="AN133" s="118"/>
      <c r="AO133" s="118"/>
      <c r="AP133" s="118"/>
      <c r="AQ133" s="118"/>
      <c r="AR133" s="118"/>
      <c r="AS133" s="118"/>
      <c r="AT133" s="118"/>
      <c r="AU133" s="118" t="s">
        <v>173</v>
      </c>
      <c r="AV133" s="118"/>
      <c r="AW133" s="118"/>
      <c r="AX133" s="118"/>
      <c r="AY133" s="118"/>
      <c r="AZ133" s="118"/>
      <c r="BA133" s="118" t="s">
        <v>173</v>
      </c>
      <c r="BB133" s="118"/>
      <c r="BC133" s="118"/>
      <c r="BD133" s="118"/>
      <c r="BE133" s="118"/>
      <c r="BF133" s="118"/>
      <c r="BG133" s="118" t="s">
        <v>173</v>
      </c>
      <c r="BH133" s="118"/>
      <c r="BI133" s="118"/>
      <c r="BJ133" s="118"/>
      <c r="BK133" s="118"/>
      <c r="BL133" s="118"/>
    </row>
    <row r="136" spans="1:79" ht="14.25" customHeight="1" x14ac:dyDescent="0.2">
      <c r="A136" s="43" t="s">
        <v>153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14.25" customHeight="1" x14ac:dyDescent="0.2">
      <c r="A137" s="43" t="s">
        <v>251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</row>
    <row r="138" spans="1:79" ht="15" customHeight="1" x14ac:dyDescent="0.2">
      <c r="A138" s="40" t="s">
        <v>234</v>
      </c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235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238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  <c r="BE139" s="30" t="s">
        <v>245</v>
      </c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  <c r="BE140" s="36" t="s">
        <v>4</v>
      </c>
      <c r="BF140" s="36"/>
      <c r="BG140" s="36"/>
      <c r="BH140" s="36"/>
      <c r="BI140" s="36"/>
      <c r="BJ140" s="36" t="s">
        <v>3</v>
      </c>
      <c r="BK140" s="36"/>
      <c r="BL140" s="36"/>
      <c r="BM140" s="36"/>
      <c r="BN140" s="36"/>
      <c r="BO140" s="36" t="s">
        <v>127</v>
      </c>
      <c r="BP140" s="36"/>
      <c r="BQ140" s="36"/>
      <c r="BR140" s="36"/>
      <c r="BS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  <c r="BE141" s="36">
        <v>10</v>
      </c>
      <c r="BF141" s="36"/>
      <c r="BG141" s="36"/>
      <c r="BH141" s="36"/>
      <c r="BI141" s="36"/>
      <c r="BJ141" s="36">
        <v>11</v>
      </c>
      <c r="BK141" s="36"/>
      <c r="BL141" s="36"/>
      <c r="BM141" s="36"/>
      <c r="BN141" s="36"/>
      <c r="BO141" s="36">
        <v>12</v>
      </c>
      <c r="BP141" s="36"/>
      <c r="BQ141" s="36"/>
      <c r="BR141" s="36"/>
      <c r="BS141" s="36"/>
    </row>
    <row r="142" spans="1:79" s="1" customFormat="1" ht="15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65</v>
      </c>
      <c r="AB142" s="37"/>
      <c r="AC142" s="37"/>
      <c r="AD142" s="37"/>
      <c r="AE142" s="37"/>
      <c r="AF142" s="37" t="s">
        <v>66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67</v>
      </c>
      <c r="AQ142" s="37"/>
      <c r="AR142" s="37"/>
      <c r="AS142" s="37"/>
      <c r="AT142" s="37"/>
      <c r="AU142" s="37" t="s">
        <v>68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BE142" s="37" t="s">
        <v>58</v>
      </c>
      <c r="BF142" s="37"/>
      <c r="BG142" s="37"/>
      <c r="BH142" s="37"/>
      <c r="BI142" s="37"/>
      <c r="BJ142" s="37" t="s">
        <v>59</v>
      </c>
      <c r="BK142" s="37"/>
      <c r="BL142" s="37"/>
      <c r="BM142" s="37"/>
      <c r="BN142" s="37"/>
      <c r="BO142" s="45" t="s">
        <v>122</v>
      </c>
      <c r="BP142" s="45"/>
      <c r="BQ142" s="45"/>
      <c r="BR142" s="45"/>
      <c r="BS142" s="45"/>
      <c r="CA142" s="1" t="s">
        <v>44</v>
      </c>
    </row>
    <row r="143" spans="1:79" s="102" customFormat="1" ht="157.5" customHeight="1" x14ac:dyDescent="0.2">
      <c r="A143" s="113">
        <v>1</v>
      </c>
      <c r="B143" s="113"/>
      <c r="C143" s="113"/>
      <c r="D143" s="113"/>
      <c r="E143" s="113"/>
      <c r="F143" s="113"/>
      <c r="G143" s="95" t="s">
        <v>387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7"/>
      <c r="T143" s="121" t="s">
        <v>388</v>
      </c>
      <c r="U143" s="96"/>
      <c r="V143" s="96"/>
      <c r="W143" s="96"/>
      <c r="X143" s="96"/>
      <c r="Y143" s="96"/>
      <c r="Z143" s="97"/>
      <c r="AA143" s="120">
        <v>518580</v>
      </c>
      <c r="AB143" s="120"/>
      <c r="AC143" s="120"/>
      <c r="AD143" s="120"/>
      <c r="AE143" s="120"/>
      <c r="AF143" s="120">
        <v>0</v>
      </c>
      <c r="AG143" s="120"/>
      <c r="AH143" s="120"/>
      <c r="AI143" s="120"/>
      <c r="AJ143" s="120"/>
      <c r="AK143" s="120">
        <f>IF(ISNUMBER(AA143),AA143,0)+IF(ISNUMBER(AF143),AF143,0)</f>
        <v>518580</v>
      </c>
      <c r="AL143" s="120"/>
      <c r="AM143" s="120"/>
      <c r="AN143" s="120"/>
      <c r="AO143" s="120"/>
      <c r="AP143" s="120">
        <v>671500</v>
      </c>
      <c r="AQ143" s="120"/>
      <c r="AR143" s="120"/>
      <c r="AS143" s="120"/>
      <c r="AT143" s="120"/>
      <c r="AU143" s="120">
        <v>0</v>
      </c>
      <c r="AV143" s="120"/>
      <c r="AW143" s="120"/>
      <c r="AX143" s="120"/>
      <c r="AY143" s="120"/>
      <c r="AZ143" s="120">
        <f>IF(ISNUMBER(AP143),AP143,0)+IF(ISNUMBER(AU143),AU143,0)</f>
        <v>671500</v>
      </c>
      <c r="BA143" s="120"/>
      <c r="BB143" s="120"/>
      <c r="BC143" s="120"/>
      <c r="BD143" s="120"/>
      <c r="BE143" s="120">
        <v>925200</v>
      </c>
      <c r="BF143" s="120"/>
      <c r="BG143" s="120"/>
      <c r="BH143" s="120"/>
      <c r="BI143" s="120"/>
      <c r="BJ143" s="120">
        <v>0</v>
      </c>
      <c r="BK143" s="120"/>
      <c r="BL143" s="120"/>
      <c r="BM143" s="120"/>
      <c r="BN143" s="120"/>
      <c r="BO143" s="120">
        <f>IF(ISNUMBER(BE143),BE143,0)+IF(ISNUMBER(BJ143),BJ143,0)</f>
        <v>925200</v>
      </c>
      <c r="BP143" s="120"/>
      <c r="BQ143" s="120"/>
      <c r="BR143" s="120"/>
      <c r="BS143" s="120"/>
      <c r="CA143" s="102" t="s">
        <v>45</v>
      </c>
    </row>
    <row r="144" spans="1:79" s="6" customFormat="1" ht="12.75" customHeight="1" x14ac:dyDescent="0.2">
      <c r="A144" s="91"/>
      <c r="B144" s="91"/>
      <c r="C144" s="91"/>
      <c r="D144" s="91"/>
      <c r="E144" s="91"/>
      <c r="F144" s="91"/>
      <c r="G144" s="103" t="s">
        <v>147</v>
      </c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5"/>
      <c r="T144" s="122"/>
      <c r="U144" s="104"/>
      <c r="V144" s="104"/>
      <c r="W144" s="104"/>
      <c r="X144" s="104"/>
      <c r="Y144" s="104"/>
      <c r="Z144" s="105"/>
      <c r="AA144" s="119">
        <v>518580</v>
      </c>
      <c r="AB144" s="119"/>
      <c r="AC144" s="119"/>
      <c r="AD144" s="119"/>
      <c r="AE144" s="119"/>
      <c r="AF144" s="119">
        <v>0</v>
      </c>
      <c r="AG144" s="119"/>
      <c r="AH144" s="119"/>
      <c r="AI144" s="119"/>
      <c r="AJ144" s="119"/>
      <c r="AK144" s="119">
        <f>IF(ISNUMBER(AA144),AA144,0)+IF(ISNUMBER(AF144),AF144,0)</f>
        <v>518580</v>
      </c>
      <c r="AL144" s="119"/>
      <c r="AM144" s="119"/>
      <c r="AN144" s="119"/>
      <c r="AO144" s="119"/>
      <c r="AP144" s="119">
        <v>671500</v>
      </c>
      <c r="AQ144" s="119"/>
      <c r="AR144" s="119"/>
      <c r="AS144" s="119"/>
      <c r="AT144" s="119"/>
      <c r="AU144" s="119">
        <v>0</v>
      </c>
      <c r="AV144" s="119"/>
      <c r="AW144" s="119"/>
      <c r="AX144" s="119"/>
      <c r="AY144" s="119"/>
      <c r="AZ144" s="119">
        <f>IF(ISNUMBER(AP144),AP144,0)+IF(ISNUMBER(AU144),AU144,0)</f>
        <v>671500</v>
      </c>
      <c r="BA144" s="119"/>
      <c r="BB144" s="119"/>
      <c r="BC144" s="119"/>
      <c r="BD144" s="119"/>
      <c r="BE144" s="119">
        <v>925200</v>
      </c>
      <c r="BF144" s="119"/>
      <c r="BG144" s="119"/>
      <c r="BH144" s="119"/>
      <c r="BI144" s="119"/>
      <c r="BJ144" s="119">
        <v>0</v>
      </c>
      <c r="BK144" s="119"/>
      <c r="BL144" s="119"/>
      <c r="BM144" s="119"/>
      <c r="BN144" s="119"/>
      <c r="BO144" s="119">
        <f>IF(ISNUMBER(BE144),BE144,0)+IF(ISNUMBER(BJ144),BJ144,0)</f>
        <v>925200</v>
      </c>
      <c r="BP144" s="119"/>
      <c r="BQ144" s="119"/>
      <c r="BR144" s="119"/>
      <c r="BS144" s="119"/>
    </row>
    <row r="146" spans="1:79" ht="13.5" customHeight="1" x14ac:dyDescent="12.75">
      <c r="A146" s="43" t="s">
        <v>267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</row>
    <row r="148" spans="1:79" ht="15" customHeight="1" x14ac:dyDescent="0.2">
      <c r="A148" s="36" t="s">
        <v>6</v>
      </c>
      <c r="B148" s="36"/>
      <c r="C148" s="36"/>
      <c r="D148" s="36"/>
      <c r="E148" s="36"/>
      <c r="F148" s="36"/>
      <c r="G148" s="36" t="s">
        <v>126</v>
      </c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 t="s">
        <v>13</v>
      </c>
      <c r="U148" s="36"/>
      <c r="V148" s="36"/>
      <c r="W148" s="36"/>
      <c r="X148" s="36"/>
      <c r="Y148" s="36"/>
      <c r="Z148" s="36"/>
      <c r="AA148" s="30" t="s">
        <v>256</v>
      </c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9"/>
      <c r="AP148" s="30" t="s">
        <v>261</v>
      </c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2"/>
    </row>
    <row r="149" spans="1:79" ht="32.1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 t="s">
        <v>4</v>
      </c>
      <c r="AB149" s="36"/>
      <c r="AC149" s="36"/>
      <c r="AD149" s="36"/>
      <c r="AE149" s="36"/>
      <c r="AF149" s="36" t="s">
        <v>3</v>
      </c>
      <c r="AG149" s="36"/>
      <c r="AH149" s="36"/>
      <c r="AI149" s="36"/>
      <c r="AJ149" s="36"/>
      <c r="AK149" s="36" t="s">
        <v>89</v>
      </c>
      <c r="AL149" s="36"/>
      <c r="AM149" s="36"/>
      <c r="AN149" s="36"/>
      <c r="AO149" s="36"/>
      <c r="AP149" s="36" t="s">
        <v>4</v>
      </c>
      <c r="AQ149" s="36"/>
      <c r="AR149" s="36"/>
      <c r="AS149" s="36"/>
      <c r="AT149" s="36"/>
      <c r="AU149" s="36" t="s">
        <v>3</v>
      </c>
      <c r="AV149" s="36"/>
      <c r="AW149" s="36"/>
      <c r="AX149" s="36"/>
      <c r="AY149" s="36"/>
      <c r="AZ149" s="36" t="s">
        <v>96</v>
      </c>
      <c r="BA149" s="36"/>
      <c r="BB149" s="36"/>
      <c r="BC149" s="36"/>
      <c r="BD149" s="36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>
        <v>2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>
        <v>3</v>
      </c>
      <c r="U150" s="36"/>
      <c r="V150" s="36"/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/>
      <c r="AK150" s="36">
        <v>6</v>
      </c>
      <c r="AL150" s="36"/>
      <c r="AM150" s="36"/>
      <c r="AN150" s="36"/>
      <c r="AO150" s="36"/>
      <c r="AP150" s="36">
        <v>7</v>
      </c>
      <c r="AQ150" s="36"/>
      <c r="AR150" s="36"/>
      <c r="AS150" s="36"/>
      <c r="AT150" s="36"/>
      <c r="AU150" s="36">
        <v>8</v>
      </c>
      <c r="AV150" s="36"/>
      <c r="AW150" s="36"/>
      <c r="AX150" s="36"/>
      <c r="AY150" s="36"/>
      <c r="AZ150" s="36">
        <v>9</v>
      </c>
      <c r="BA150" s="36"/>
      <c r="BB150" s="36"/>
      <c r="BC150" s="36"/>
      <c r="BD150" s="36"/>
    </row>
    <row r="151" spans="1:79" s="1" customFormat="1" ht="12" hidden="1" customHeight="1" x14ac:dyDescent="12.75">
      <c r="A151" s="38" t="s">
        <v>69</v>
      </c>
      <c r="B151" s="38"/>
      <c r="C151" s="38"/>
      <c r="D151" s="38"/>
      <c r="E151" s="38"/>
      <c r="F151" s="38"/>
      <c r="G151" s="76" t="s">
        <v>57</v>
      </c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 t="s">
        <v>79</v>
      </c>
      <c r="U151" s="76"/>
      <c r="V151" s="76"/>
      <c r="W151" s="76"/>
      <c r="X151" s="76"/>
      <c r="Y151" s="76"/>
      <c r="Z151" s="76"/>
      <c r="AA151" s="37" t="s">
        <v>60</v>
      </c>
      <c r="AB151" s="37"/>
      <c r="AC151" s="37"/>
      <c r="AD151" s="37"/>
      <c r="AE151" s="37"/>
      <c r="AF151" s="37" t="s">
        <v>61</v>
      </c>
      <c r="AG151" s="37"/>
      <c r="AH151" s="37"/>
      <c r="AI151" s="37"/>
      <c r="AJ151" s="37"/>
      <c r="AK151" s="45" t="s">
        <v>122</v>
      </c>
      <c r="AL151" s="45"/>
      <c r="AM151" s="45"/>
      <c r="AN151" s="45"/>
      <c r="AO151" s="45"/>
      <c r="AP151" s="37" t="s">
        <v>62</v>
      </c>
      <c r="AQ151" s="37"/>
      <c r="AR151" s="37"/>
      <c r="AS151" s="37"/>
      <c r="AT151" s="37"/>
      <c r="AU151" s="37" t="s">
        <v>63</v>
      </c>
      <c r="AV151" s="37"/>
      <c r="AW151" s="37"/>
      <c r="AX151" s="37"/>
      <c r="AY151" s="37"/>
      <c r="AZ151" s="45" t="s">
        <v>122</v>
      </c>
      <c r="BA151" s="45"/>
      <c r="BB151" s="45"/>
      <c r="BC151" s="45"/>
      <c r="BD151" s="45"/>
      <c r="CA151" s="1" t="s">
        <v>46</v>
      </c>
    </row>
    <row r="152" spans="1:79" s="102" customFormat="1" ht="157.5" customHeight="1" x14ac:dyDescent="0.2">
      <c r="A152" s="113">
        <v>1</v>
      </c>
      <c r="B152" s="113"/>
      <c r="C152" s="113"/>
      <c r="D152" s="113"/>
      <c r="E152" s="113"/>
      <c r="F152" s="113"/>
      <c r="G152" s="95" t="s">
        <v>387</v>
      </c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7"/>
      <c r="T152" s="121" t="s">
        <v>388</v>
      </c>
      <c r="U152" s="96"/>
      <c r="V152" s="96"/>
      <c r="W152" s="96"/>
      <c r="X152" s="96"/>
      <c r="Y152" s="96"/>
      <c r="Z152" s="97"/>
      <c r="AA152" s="120">
        <v>945000</v>
      </c>
      <c r="AB152" s="120"/>
      <c r="AC152" s="120"/>
      <c r="AD152" s="120"/>
      <c r="AE152" s="120"/>
      <c r="AF152" s="120">
        <v>0</v>
      </c>
      <c r="AG152" s="120"/>
      <c r="AH152" s="120"/>
      <c r="AI152" s="120"/>
      <c r="AJ152" s="120"/>
      <c r="AK152" s="120">
        <f>IF(ISNUMBER(AA152),AA152,0)+IF(ISNUMBER(AF152),AF152,0)</f>
        <v>945000</v>
      </c>
      <c r="AL152" s="120"/>
      <c r="AM152" s="120"/>
      <c r="AN152" s="120"/>
      <c r="AO152" s="120"/>
      <c r="AP152" s="120">
        <v>960000</v>
      </c>
      <c r="AQ152" s="120"/>
      <c r="AR152" s="120"/>
      <c r="AS152" s="120"/>
      <c r="AT152" s="120"/>
      <c r="AU152" s="120">
        <v>0</v>
      </c>
      <c r="AV152" s="120"/>
      <c r="AW152" s="120"/>
      <c r="AX152" s="120"/>
      <c r="AY152" s="120"/>
      <c r="AZ152" s="120">
        <f>IF(ISNUMBER(AP152),AP152,0)+IF(ISNUMBER(AU152),AU152,0)</f>
        <v>960000</v>
      </c>
      <c r="BA152" s="120"/>
      <c r="BB152" s="120"/>
      <c r="BC152" s="120"/>
      <c r="BD152" s="120"/>
      <c r="CA152" s="102" t="s">
        <v>47</v>
      </c>
    </row>
    <row r="153" spans="1:79" s="6" customFormat="1" x14ac:dyDescent="0.2">
      <c r="A153" s="91"/>
      <c r="B153" s="91"/>
      <c r="C153" s="91"/>
      <c r="D153" s="91"/>
      <c r="E153" s="91"/>
      <c r="F153" s="91"/>
      <c r="G153" s="103" t="s">
        <v>147</v>
      </c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5"/>
      <c r="T153" s="122"/>
      <c r="U153" s="104"/>
      <c r="V153" s="104"/>
      <c r="W153" s="104"/>
      <c r="X153" s="104"/>
      <c r="Y153" s="104"/>
      <c r="Z153" s="105"/>
      <c r="AA153" s="119">
        <v>945000</v>
      </c>
      <c r="AB153" s="119"/>
      <c r="AC153" s="119"/>
      <c r="AD153" s="119"/>
      <c r="AE153" s="119"/>
      <c r="AF153" s="119">
        <v>0</v>
      </c>
      <c r="AG153" s="119"/>
      <c r="AH153" s="119"/>
      <c r="AI153" s="119"/>
      <c r="AJ153" s="119"/>
      <c r="AK153" s="119">
        <f>IF(ISNUMBER(AA153),AA153,0)+IF(ISNUMBER(AF153),AF153,0)</f>
        <v>945000</v>
      </c>
      <c r="AL153" s="119"/>
      <c r="AM153" s="119"/>
      <c r="AN153" s="119"/>
      <c r="AO153" s="119"/>
      <c r="AP153" s="119">
        <v>960000</v>
      </c>
      <c r="AQ153" s="119"/>
      <c r="AR153" s="119"/>
      <c r="AS153" s="119"/>
      <c r="AT153" s="119"/>
      <c r="AU153" s="119">
        <v>0</v>
      </c>
      <c r="AV153" s="119"/>
      <c r="AW153" s="119"/>
      <c r="AX153" s="119"/>
      <c r="AY153" s="119"/>
      <c r="AZ153" s="119">
        <f>IF(ISNUMBER(AP153),AP153,0)+IF(ISNUMBER(AU153),AU153,0)</f>
        <v>960000</v>
      </c>
      <c r="BA153" s="119"/>
      <c r="BB153" s="119"/>
      <c r="BC153" s="119"/>
      <c r="BD153" s="119"/>
    </row>
    <row r="156" spans="1:79" ht="14.25" customHeight="1" x14ac:dyDescent="12.75">
      <c r="A156" s="43" t="s">
        <v>268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</row>
    <row r="157" spans="1:79" ht="15" customHeight="1" x14ac:dyDescent="0.2">
      <c r="A157" s="54" t="s">
        <v>234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79" ht="23.1" customHeight="1" x14ac:dyDescent="0.2">
      <c r="A158" s="36" t="s">
        <v>128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64" t="s">
        <v>129</v>
      </c>
      <c r="O158" s="65"/>
      <c r="P158" s="65"/>
      <c r="Q158" s="65"/>
      <c r="R158" s="65"/>
      <c r="S158" s="65"/>
      <c r="T158" s="65"/>
      <c r="U158" s="66"/>
      <c r="V158" s="64" t="s">
        <v>130</v>
      </c>
      <c r="W158" s="65"/>
      <c r="X158" s="65"/>
      <c r="Y158" s="65"/>
      <c r="Z158" s="66"/>
      <c r="AA158" s="36" t="s">
        <v>235</v>
      </c>
      <c r="AB158" s="36"/>
      <c r="AC158" s="36"/>
      <c r="AD158" s="36"/>
      <c r="AE158" s="36"/>
      <c r="AF158" s="36"/>
      <c r="AG158" s="36"/>
      <c r="AH158" s="36"/>
      <c r="AI158" s="36"/>
      <c r="AJ158" s="36" t="s">
        <v>238</v>
      </c>
      <c r="AK158" s="36"/>
      <c r="AL158" s="36"/>
      <c r="AM158" s="36"/>
      <c r="AN158" s="36"/>
      <c r="AO158" s="36"/>
      <c r="AP158" s="36"/>
      <c r="AQ158" s="36"/>
      <c r="AR158" s="36"/>
      <c r="AS158" s="36" t="s">
        <v>245</v>
      </c>
      <c r="AT158" s="36"/>
      <c r="AU158" s="36"/>
      <c r="AV158" s="36"/>
      <c r="AW158" s="36"/>
      <c r="AX158" s="36"/>
      <c r="AY158" s="36"/>
      <c r="AZ158" s="36"/>
      <c r="BA158" s="36"/>
      <c r="BB158" s="36" t="s">
        <v>256</v>
      </c>
      <c r="BC158" s="36"/>
      <c r="BD158" s="36"/>
      <c r="BE158" s="36"/>
      <c r="BF158" s="36"/>
      <c r="BG158" s="36"/>
      <c r="BH158" s="36"/>
      <c r="BI158" s="36"/>
      <c r="BJ158" s="36"/>
      <c r="BK158" s="36" t="s">
        <v>261</v>
      </c>
      <c r="BL158" s="36"/>
      <c r="BM158" s="36"/>
      <c r="BN158" s="36"/>
      <c r="BO158" s="36"/>
      <c r="BP158" s="36"/>
      <c r="BQ158" s="36"/>
      <c r="BR158" s="36"/>
      <c r="BS158" s="36"/>
    </row>
    <row r="159" spans="1:79" ht="95.25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67"/>
      <c r="O159" s="68"/>
      <c r="P159" s="68"/>
      <c r="Q159" s="68"/>
      <c r="R159" s="68"/>
      <c r="S159" s="68"/>
      <c r="T159" s="68"/>
      <c r="U159" s="69"/>
      <c r="V159" s="67"/>
      <c r="W159" s="68"/>
      <c r="X159" s="68"/>
      <c r="Y159" s="68"/>
      <c r="Z159" s="69"/>
      <c r="AA159" s="50" t="s">
        <v>133</v>
      </c>
      <c r="AB159" s="50"/>
      <c r="AC159" s="50"/>
      <c r="AD159" s="50"/>
      <c r="AE159" s="50"/>
      <c r="AF159" s="50" t="s">
        <v>134</v>
      </c>
      <c r="AG159" s="50"/>
      <c r="AH159" s="50"/>
      <c r="AI159" s="50"/>
      <c r="AJ159" s="50" t="s">
        <v>133</v>
      </c>
      <c r="AK159" s="50"/>
      <c r="AL159" s="50"/>
      <c r="AM159" s="50"/>
      <c r="AN159" s="50"/>
      <c r="AO159" s="50" t="s">
        <v>134</v>
      </c>
      <c r="AP159" s="50"/>
      <c r="AQ159" s="50"/>
      <c r="AR159" s="50"/>
      <c r="AS159" s="50" t="s">
        <v>133</v>
      </c>
      <c r="AT159" s="50"/>
      <c r="AU159" s="50"/>
      <c r="AV159" s="50"/>
      <c r="AW159" s="50"/>
      <c r="AX159" s="50" t="s">
        <v>134</v>
      </c>
      <c r="AY159" s="50"/>
      <c r="AZ159" s="50"/>
      <c r="BA159" s="50"/>
      <c r="BB159" s="50" t="s">
        <v>133</v>
      </c>
      <c r="BC159" s="50"/>
      <c r="BD159" s="50"/>
      <c r="BE159" s="50"/>
      <c r="BF159" s="50"/>
      <c r="BG159" s="50" t="s">
        <v>134</v>
      </c>
      <c r="BH159" s="50"/>
      <c r="BI159" s="50"/>
      <c r="BJ159" s="50"/>
      <c r="BK159" s="50" t="s">
        <v>133</v>
      </c>
      <c r="BL159" s="50"/>
      <c r="BM159" s="50"/>
      <c r="BN159" s="50"/>
      <c r="BO159" s="50"/>
      <c r="BP159" s="50" t="s">
        <v>134</v>
      </c>
      <c r="BQ159" s="50"/>
      <c r="BR159" s="50"/>
      <c r="BS159" s="50"/>
    </row>
    <row r="160" spans="1:79" ht="15" customHeight="1" x14ac:dyDescent="0.2">
      <c r="A160" s="36">
        <v>1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0">
        <v>2</v>
      </c>
      <c r="O160" s="31"/>
      <c r="P160" s="31"/>
      <c r="Q160" s="31"/>
      <c r="R160" s="31"/>
      <c r="S160" s="31"/>
      <c r="T160" s="31"/>
      <c r="U160" s="32"/>
      <c r="V160" s="36">
        <v>3</v>
      </c>
      <c r="W160" s="36"/>
      <c r="X160" s="36"/>
      <c r="Y160" s="36"/>
      <c r="Z160" s="36"/>
      <c r="AA160" s="36">
        <v>4</v>
      </c>
      <c r="AB160" s="36"/>
      <c r="AC160" s="36"/>
      <c r="AD160" s="36"/>
      <c r="AE160" s="36"/>
      <c r="AF160" s="36">
        <v>5</v>
      </c>
      <c r="AG160" s="36"/>
      <c r="AH160" s="36"/>
      <c r="AI160" s="36"/>
      <c r="AJ160" s="36">
        <v>6</v>
      </c>
      <c r="AK160" s="36"/>
      <c r="AL160" s="36"/>
      <c r="AM160" s="36"/>
      <c r="AN160" s="36"/>
      <c r="AO160" s="36">
        <v>7</v>
      </c>
      <c r="AP160" s="36"/>
      <c r="AQ160" s="36"/>
      <c r="AR160" s="36"/>
      <c r="AS160" s="36">
        <v>8</v>
      </c>
      <c r="AT160" s="36"/>
      <c r="AU160" s="36"/>
      <c r="AV160" s="36"/>
      <c r="AW160" s="36"/>
      <c r="AX160" s="36">
        <v>9</v>
      </c>
      <c r="AY160" s="36"/>
      <c r="AZ160" s="36"/>
      <c r="BA160" s="36"/>
      <c r="BB160" s="36">
        <v>10</v>
      </c>
      <c r="BC160" s="36"/>
      <c r="BD160" s="36"/>
      <c r="BE160" s="36"/>
      <c r="BF160" s="36"/>
      <c r="BG160" s="36">
        <v>11</v>
      </c>
      <c r="BH160" s="36"/>
      <c r="BI160" s="36"/>
      <c r="BJ160" s="36"/>
      <c r="BK160" s="36">
        <v>12</v>
      </c>
      <c r="BL160" s="36"/>
      <c r="BM160" s="36"/>
      <c r="BN160" s="36"/>
      <c r="BO160" s="36"/>
      <c r="BP160" s="36">
        <v>13</v>
      </c>
      <c r="BQ160" s="36"/>
      <c r="BR160" s="36"/>
      <c r="BS160" s="36"/>
    </row>
    <row r="161" spans="1:79" s="1" customFormat="1" ht="12" hidden="1" customHeight="1" x14ac:dyDescent="0.2">
      <c r="A161" s="76" t="s">
        <v>146</v>
      </c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38" t="s">
        <v>131</v>
      </c>
      <c r="O161" s="38"/>
      <c r="P161" s="38"/>
      <c r="Q161" s="38"/>
      <c r="R161" s="38"/>
      <c r="S161" s="38"/>
      <c r="T161" s="38"/>
      <c r="U161" s="38"/>
      <c r="V161" s="38" t="s">
        <v>132</v>
      </c>
      <c r="W161" s="38"/>
      <c r="X161" s="38"/>
      <c r="Y161" s="38"/>
      <c r="Z161" s="38"/>
      <c r="AA161" s="37" t="s">
        <v>65</v>
      </c>
      <c r="AB161" s="37"/>
      <c r="AC161" s="37"/>
      <c r="AD161" s="37"/>
      <c r="AE161" s="37"/>
      <c r="AF161" s="37" t="s">
        <v>66</v>
      </c>
      <c r="AG161" s="37"/>
      <c r="AH161" s="37"/>
      <c r="AI161" s="37"/>
      <c r="AJ161" s="37" t="s">
        <v>67</v>
      </c>
      <c r="AK161" s="37"/>
      <c r="AL161" s="37"/>
      <c r="AM161" s="37"/>
      <c r="AN161" s="37"/>
      <c r="AO161" s="37" t="s">
        <v>68</v>
      </c>
      <c r="AP161" s="37"/>
      <c r="AQ161" s="37"/>
      <c r="AR161" s="37"/>
      <c r="AS161" s="37" t="s">
        <v>58</v>
      </c>
      <c r="AT161" s="37"/>
      <c r="AU161" s="37"/>
      <c r="AV161" s="37"/>
      <c r="AW161" s="37"/>
      <c r="AX161" s="37" t="s">
        <v>59</v>
      </c>
      <c r="AY161" s="37"/>
      <c r="AZ161" s="37"/>
      <c r="BA161" s="37"/>
      <c r="BB161" s="37" t="s">
        <v>60</v>
      </c>
      <c r="BC161" s="37"/>
      <c r="BD161" s="37"/>
      <c r="BE161" s="37"/>
      <c r="BF161" s="37"/>
      <c r="BG161" s="37" t="s">
        <v>61</v>
      </c>
      <c r="BH161" s="37"/>
      <c r="BI161" s="37"/>
      <c r="BJ161" s="37"/>
      <c r="BK161" s="37" t="s">
        <v>62</v>
      </c>
      <c r="BL161" s="37"/>
      <c r="BM161" s="37"/>
      <c r="BN161" s="37"/>
      <c r="BO161" s="37"/>
      <c r="BP161" s="37" t="s">
        <v>63</v>
      </c>
      <c r="BQ161" s="37"/>
      <c r="BR161" s="37"/>
      <c r="BS161" s="37"/>
      <c r="CA161" s="1" t="s">
        <v>48</v>
      </c>
    </row>
    <row r="162" spans="1:79" s="6" customFormat="1" ht="12.75" customHeight="1" x14ac:dyDescent="0.2">
      <c r="A162" s="128" t="s">
        <v>147</v>
      </c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90"/>
      <c r="O162" s="88"/>
      <c r="P162" s="88"/>
      <c r="Q162" s="88"/>
      <c r="R162" s="88"/>
      <c r="S162" s="88"/>
      <c r="T162" s="88"/>
      <c r="U162" s="8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30"/>
      <c r="BQ162" s="131"/>
      <c r="BR162" s="131"/>
      <c r="BS162" s="132"/>
      <c r="CA162" s="6" t="s">
        <v>49</v>
      </c>
    </row>
    <row r="165" spans="1:79" ht="35.25" customHeight="1" x14ac:dyDescent="12.75">
      <c r="A165" s="43" t="s">
        <v>269</v>
      </c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</row>
    <row r="166" spans="1:79" ht="15" x14ac:dyDescent="0.2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</row>
    <row r="167" spans="1:79" ht="1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</row>
    <row r="169" spans="1:79" ht="28.5" customHeight="1" x14ac:dyDescent="0.2">
      <c r="A169" s="39" t="s">
        <v>252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</row>
    <row r="170" spans="1:79" ht="14.25" customHeight="1" x14ac:dyDescent="0.2">
      <c r="A170" s="43" t="s">
        <v>236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</row>
    <row r="171" spans="1:79" ht="15" customHeight="1" x14ac:dyDescent="0.2">
      <c r="A171" s="40" t="s">
        <v>234</v>
      </c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</row>
    <row r="172" spans="1:79" ht="42.95" customHeight="1" x14ac:dyDescent="0.2">
      <c r="A172" s="50" t="s">
        <v>135</v>
      </c>
      <c r="B172" s="50"/>
      <c r="C172" s="50"/>
      <c r="D172" s="50"/>
      <c r="E172" s="50"/>
      <c r="F172" s="50"/>
      <c r="G172" s="36" t="s">
        <v>19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 t="s">
        <v>15</v>
      </c>
      <c r="U172" s="36"/>
      <c r="V172" s="36"/>
      <c r="W172" s="36"/>
      <c r="X172" s="36"/>
      <c r="Y172" s="36"/>
      <c r="Z172" s="36" t="s">
        <v>14</v>
      </c>
      <c r="AA172" s="36"/>
      <c r="AB172" s="36"/>
      <c r="AC172" s="36"/>
      <c r="AD172" s="36"/>
      <c r="AE172" s="36" t="s">
        <v>136</v>
      </c>
      <c r="AF172" s="36"/>
      <c r="AG172" s="36"/>
      <c r="AH172" s="36"/>
      <c r="AI172" s="36"/>
      <c r="AJ172" s="36"/>
      <c r="AK172" s="36" t="s">
        <v>137</v>
      </c>
      <c r="AL172" s="36"/>
      <c r="AM172" s="36"/>
      <c r="AN172" s="36"/>
      <c r="AO172" s="36"/>
      <c r="AP172" s="36"/>
      <c r="AQ172" s="36" t="s">
        <v>138</v>
      </c>
      <c r="AR172" s="36"/>
      <c r="AS172" s="36"/>
      <c r="AT172" s="36"/>
      <c r="AU172" s="36"/>
      <c r="AV172" s="36"/>
      <c r="AW172" s="36" t="s">
        <v>98</v>
      </c>
      <c r="AX172" s="36"/>
      <c r="AY172" s="36"/>
      <c r="AZ172" s="36"/>
      <c r="BA172" s="36"/>
      <c r="BB172" s="36"/>
      <c r="BC172" s="36"/>
      <c r="BD172" s="36"/>
      <c r="BE172" s="36"/>
      <c r="BF172" s="36"/>
      <c r="BG172" s="36" t="s">
        <v>139</v>
      </c>
      <c r="BH172" s="36"/>
      <c r="BI172" s="36"/>
      <c r="BJ172" s="36"/>
      <c r="BK172" s="36"/>
      <c r="BL172" s="36"/>
    </row>
    <row r="173" spans="1:79" ht="39.950000000000003" customHeight="1" x14ac:dyDescent="0.2">
      <c r="A173" s="50"/>
      <c r="B173" s="50"/>
      <c r="C173" s="50"/>
      <c r="D173" s="50"/>
      <c r="E173" s="50"/>
      <c r="F173" s="50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 t="s">
        <v>17</v>
      </c>
      <c r="AX173" s="36"/>
      <c r="AY173" s="36"/>
      <c r="AZ173" s="36"/>
      <c r="BA173" s="36"/>
      <c r="BB173" s="36" t="s">
        <v>16</v>
      </c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</row>
    <row r="174" spans="1:79" ht="15" customHeight="1" x14ac:dyDescent="0.2">
      <c r="A174" s="36">
        <v>1</v>
      </c>
      <c r="B174" s="36"/>
      <c r="C174" s="36"/>
      <c r="D174" s="36"/>
      <c r="E174" s="36"/>
      <c r="F174" s="36"/>
      <c r="G174" s="36">
        <v>2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>
        <v>3</v>
      </c>
      <c r="U174" s="36"/>
      <c r="V174" s="36"/>
      <c r="W174" s="36"/>
      <c r="X174" s="36"/>
      <c r="Y174" s="36"/>
      <c r="Z174" s="36">
        <v>4</v>
      </c>
      <c r="AA174" s="36"/>
      <c r="AB174" s="36"/>
      <c r="AC174" s="36"/>
      <c r="AD174" s="36"/>
      <c r="AE174" s="36">
        <v>5</v>
      </c>
      <c r="AF174" s="36"/>
      <c r="AG174" s="36"/>
      <c r="AH174" s="36"/>
      <c r="AI174" s="36"/>
      <c r="AJ174" s="36"/>
      <c r="AK174" s="36">
        <v>6</v>
      </c>
      <c r="AL174" s="36"/>
      <c r="AM174" s="36"/>
      <c r="AN174" s="36"/>
      <c r="AO174" s="36"/>
      <c r="AP174" s="36"/>
      <c r="AQ174" s="36">
        <v>7</v>
      </c>
      <c r="AR174" s="36"/>
      <c r="AS174" s="36"/>
      <c r="AT174" s="36"/>
      <c r="AU174" s="36"/>
      <c r="AV174" s="36"/>
      <c r="AW174" s="36">
        <v>8</v>
      </c>
      <c r="AX174" s="36"/>
      <c r="AY174" s="36"/>
      <c r="AZ174" s="36"/>
      <c r="BA174" s="36"/>
      <c r="BB174" s="36">
        <v>9</v>
      </c>
      <c r="BC174" s="36"/>
      <c r="BD174" s="36"/>
      <c r="BE174" s="36"/>
      <c r="BF174" s="36"/>
      <c r="BG174" s="36">
        <v>10</v>
      </c>
      <c r="BH174" s="36"/>
      <c r="BI174" s="36"/>
      <c r="BJ174" s="36"/>
      <c r="BK174" s="36"/>
      <c r="BL174" s="36"/>
    </row>
    <row r="175" spans="1:79" s="1" customFormat="1" ht="12" hidden="1" customHeight="1" x14ac:dyDescent="0.2">
      <c r="A175" s="38" t="s">
        <v>64</v>
      </c>
      <c r="B175" s="38"/>
      <c r="C175" s="38"/>
      <c r="D175" s="38"/>
      <c r="E175" s="38"/>
      <c r="F175" s="38"/>
      <c r="G175" s="76" t="s">
        <v>57</v>
      </c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37" t="s">
        <v>80</v>
      </c>
      <c r="U175" s="37"/>
      <c r="V175" s="37"/>
      <c r="W175" s="37"/>
      <c r="X175" s="37"/>
      <c r="Y175" s="37"/>
      <c r="Z175" s="37" t="s">
        <v>81</v>
      </c>
      <c r="AA175" s="37"/>
      <c r="AB175" s="37"/>
      <c r="AC175" s="37"/>
      <c r="AD175" s="37"/>
      <c r="AE175" s="37" t="s">
        <v>82</v>
      </c>
      <c r="AF175" s="37"/>
      <c r="AG175" s="37"/>
      <c r="AH175" s="37"/>
      <c r="AI175" s="37"/>
      <c r="AJ175" s="37"/>
      <c r="AK175" s="37" t="s">
        <v>83</v>
      </c>
      <c r="AL175" s="37"/>
      <c r="AM175" s="37"/>
      <c r="AN175" s="37"/>
      <c r="AO175" s="37"/>
      <c r="AP175" s="37"/>
      <c r="AQ175" s="77" t="s">
        <v>99</v>
      </c>
      <c r="AR175" s="37"/>
      <c r="AS175" s="37"/>
      <c r="AT175" s="37"/>
      <c r="AU175" s="37"/>
      <c r="AV175" s="37"/>
      <c r="AW175" s="37" t="s">
        <v>84</v>
      </c>
      <c r="AX175" s="37"/>
      <c r="AY175" s="37"/>
      <c r="AZ175" s="37"/>
      <c r="BA175" s="37"/>
      <c r="BB175" s="37" t="s">
        <v>85</v>
      </c>
      <c r="BC175" s="37"/>
      <c r="BD175" s="37"/>
      <c r="BE175" s="37"/>
      <c r="BF175" s="37"/>
      <c r="BG175" s="77" t="s">
        <v>100</v>
      </c>
      <c r="BH175" s="37"/>
      <c r="BI175" s="37"/>
      <c r="BJ175" s="37"/>
      <c r="BK175" s="37"/>
      <c r="BL175" s="37"/>
      <c r="CA175" s="1" t="s">
        <v>50</v>
      </c>
    </row>
    <row r="176" spans="1:79" s="6" customFormat="1" ht="12.75" customHeight="1" x14ac:dyDescent="0.2">
      <c r="A176" s="91"/>
      <c r="B176" s="91"/>
      <c r="C176" s="91"/>
      <c r="D176" s="91"/>
      <c r="E176" s="91"/>
      <c r="F176" s="91"/>
      <c r="G176" s="128" t="s">
        <v>147</v>
      </c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>
        <f>IF(ISNUMBER(AK176),AK176,0)-IF(ISNUMBER(AE176),AE176,0)</f>
        <v>0</v>
      </c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>
        <f>IF(ISNUMBER(Z176),Z176,0)+IF(ISNUMBER(AK176),AK176,0)</f>
        <v>0</v>
      </c>
      <c r="BH176" s="119"/>
      <c r="BI176" s="119"/>
      <c r="BJ176" s="119"/>
      <c r="BK176" s="119"/>
      <c r="BL176" s="119"/>
      <c r="CA176" s="6" t="s">
        <v>51</v>
      </c>
    </row>
    <row r="178" spans="1:79" ht="14.25" customHeight="1" x14ac:dyDescent="12.75">
      <c r="A178" s="43" t="s">
        <v>253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</row>
    <row r="179" spans="1:79" ht="15" customHeight="1" x14ac:dyDescent="0.2">
      <c r="A179" s="40" t="s">
        <v>234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</row>
    <row r="180" spans="1:79" ht="18" customHeight="1" x14ac:dyDescent="0.2">
      <c r="A180" s="36" t="s">
        <v>135</v>
      </c>
      <c r="B180" s="36"/>
      <c r="C180" s="36"/>
      <c r="D180" s="36"/>
      <c r="E180" s="36"/>
      <c r="F180" s="36"/>
      <c r="G180" s="36" t="s">
        <v>19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 t="s">
        <v>240</v>
      </c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 t="s">
        <v>250</v>
      </c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42.95" customHeight="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 t="s">
        <v>140</v>
      </c>
      <c r="R181" s="36"/>
      <c r="S181" s="36"/>
      <c r="T181" s="36"/>
      <c r="U181" s="36"/>
      <c r="V181" s="50" t="s">
        <v>141</v>
      </c>
      <c r="W181" s="50"/>
      <c r="X181" s="50"/>
      <c r="Y181" s="50"/>
      <c r="Z181" s="36" t="s">
        <v>142</v>
      </c>
      <c r="AA181" s="36"/>
      <c r="AB181" s="36"/>
      <c r="AC181" s="36"/>
      <c r="AD181" s="36"/>
      <c r="AE181" s="36"/>
      <c r="AF181" s="36"/>
      <c r="AG181" s="36"/>
      <c r="AH181" s="36"/>
      <c r="AI181" s="36"/>
      <c r="AJ181" s="36" t="s">
        <v>143</v>
      </c>
      <c r="AK181" s="36"/>
      <c r="AL181" s="36"/>
      <c r="AM181" s="36"/>
      <c r="AN181" s="36"/>
      <c r="AO181" s="36" t="s">
        <v>20</v>
      </c>
      <c r="AP181" s="36"/>
      <c r="AQ181" s="36"/>
      <c r="AR181" s="36"/>
      <c r="AS181" s="36"/>
      <c r="AT181" s="50" t="s">
        <v>144</v>
      </c>
      <c r="AU181" s="50"/>
      <c r="AV181" s="50"/>
      <c r="AW181" s="50"/>
      <c r="AX181" s="36" t="s">
        <v>142</v>
      </c>
      <c r="AY181" s="36"/>
      <c r="AZ181" s="36"/>
      <c r="BA181" s="36"/>
      <c r="BB181" s="36"/>
      <c r="BC181" s="36"/>
      <c r="BD181" s="36"/>
      <c r="BE181" s="36"/>
      <c r="BF181" s="36"/>
      <c r="BG181" s="36"/>
      <c r="BH181" s="36" t="s">
        <v>145</v>
      </c>
      <c r="BI181" s="36"/>
      <c r="BJ181" s="36"/>
      <c r="BK181" s="36"/>
      <c r="BL181" s="36"/>
    </row>
    <row r="182" spans="1:79" ht="63" customHeight="1" x14ac:dyDescent="12.7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50"/>
      <c r="W182" s="50"/>
      <c r="X182" s="50"/>
      <c r="Y182" s="50"/>
      <c r="Z182" s="36" t="s">
        <v>17</v>
      </c>
      <c r="AA182" s="36"/>
      <c r="AB182" s="36"/>
      <c r="AC182" s="36"/>
      <c r="AD182" s="36"/>
      <c r="AE182" s="36" t="s">
        <v>16</v>
      </c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50"/>
      <c r="AU182" s="50"/>
      <c r="AV182" s="50"/>
      <c r="AW182" s="50"/>
      <c r="AX182" s="36" t="s">
        <v>17</v>
      </c>
      <c r="AY182" s="36"/>
      <c r="AZ182" s="36"/>
      <c r="BA182" s="36"/>
      <c r="BB182" s="36"/>
      <c r="BC182" s="36" t="s">
        <v>16</v>
      </c>
      <c r="BD182" s="36"/>
      <c r="BE182" s="36"/>
      <c r="BF182" s="36"/>
      <c r="BG182" s="36"/>
      <c r="BH182" s="36"/>
      <c r="BI182" s="36"/>
      <c r="BJ182" s="36"/>
      <c r="BK182" s="36"/>
      <c r="BL182" s="36"/>
    </row>
    <row r="183" spans="1:79" ht="15" customHeight="1" x14ac:dyDescent="0.2">
      <c r="A183" s="36">
        <v>1</v>
      </c>
      <c r="B183" s="36"/>
      <c r="C183" s="36"/>
      <c r="D183" s="36"/>
      <c r="E183" s="36"/>
      <c r="F183" s="36"/>
      <c r="G183" s="36">
        <v>2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>
        <v>3</v>
      </c>
      <c r="R183" s="36"/>
      <c r="S183" s="36"/>
      <c r="T183" s="36"/>
      <c r="U183" s="36"/>
      <c r="V183" s="36">
        <v>4</v>
      </c>
      <c r="W183" s="36"/>
      <c r="X183" s="36"/>
      <c r="Y183" s="36"/>
      <c r="Z183" s="36">
        <v>5</v>
      </c>
      <c r="AA183" s="36"/>
      <c r="AB183" s="36"/>
      <c r="AC183" s="36"/>
      <c r="AD183" s="36"/>
      <c r="AE183" s="36">
        <v>6</v>
      </c>
      <c r="AF183" s="36"/>
      <c r="AG183" s="36"/>
      <c r="AH183" s="36"/>
      <c r="AI183" s="36"/>
      <c r="AJ183" s="36">
        <v>7</v>
      </c>
      <c r="AK183" s="36"/>
      <c r="AL183" s="36"/>
      <c r="AM183" s="36"/>
      <c r="AN183" s="36"/>
      <c r="AO183" s="36">
        <v>8</v>
      </c>
      <c r="AP183" s="36"/>
      <c r="AQ183" s="36"/>
      <c r="AR183" s="36"/>
      <c r="AS183" s="36"/>
      <c r="AT183" s="36">
        <v>9</v>
      </c>
      <c r="AU183" s="36"/>
      <c r="AV183" s="36"/>
      <c r="AW183" s="36"/>
      <c r="AX183" s="36">
        <v>10</v>
      </c>
      <c r="AY183" s="36"/>
      <c r="AZ183" s="36"/>
      <c r="BA183" s="36"/>
      <c r="BB183" s="36"/>
      <c r="BC183" s="36">
        <v>11</v>
      </c>
      <c r="BD183" s="36"/>
      <c r="BE183" s="36"/>
      <c r="BF183" s="36"/>
      <c r="BG183" s="36"/>
      <c r="BH183" s="36">
        <v>12</v>
      </c>
      <c r="BI183" s="36"/>
      <c r="BJ183" s="36"/>
      <c r="BK183" s="36"/>
      <c r="BL183" s="36"/>
    </row>
    <row r="184" spans="1:79" s="1" customFormat="1" ht="12" hidden="1" customHeight="1" x14ac:dyDescent="0.2">
      <c r="A184" s="38" t="s">
        <v>64</v>
      </c>
      <c r="B184" s="38"/>
      <c r="C184" s="38"/>
      <c r="D184" s="38"/>
      <c r="E184" s="38"/>
      <c r="F184" s="38"/>
      <c r="G184" s="76" t="s">
        <v>57</v>
      </c>
      <c r="H184" s="76"/>
      <c r="I184" s="76"/>
      <c r="J184" s="76"/>
      <c r="K184" s="76"/>
      <c r="L184" s="76"/>
      <c r="M184" s="76"/>
      <c r="N184" s="76"/>
      <c r="O184" s="76"/>
      <c r="P184" s="76"/>
      <c r="Q184" s="37" t="s">
        <v>80</v>
      </c>
      <c r="R184" s="37"/>
      <c r="S184" s="37"/>
      <c r="T184" s="37"/>
      <c r="U184" s="37"/>
      <c r="V184" s="37" t="s">
        <v>81</v>
      </c>
      <c r="W184" s="37"/>
      <c r="X184" s="37"/>
      <c r="Y184" s="37"/>
      <c r="Z184" s="37" t="s">
        <v>82</v>
      </c>
      <c r="AA184" s="37"/>
      <c r="AB184" s="37"/>
      <c r="AC184" s="37"/>
      <c r="AD184" s="37"/>
      <c r="AE184" s="37" t="s">
        <v>83</v>
      </c>
      <c r="AF184" s="37"/>
      <c r="AG184" s="37"/>
      <c r="AH184" s="37"/>
      <c r="AI184" s="37"/>
      <c r="AJ184" s="77" t="s">
        <v>101</v>
      </c>
      <c r="AK184" s="37"/>
      <c r="AL184" s="37"/>
      <c r="AM184" s="37"/>
      <c r="AN184" s="37"/>
      <c r="AO184" s="37" t="s">
        <v>84</v>
      </c>
      <c r="AP184" s="37"/>
      <c r="AQ184" s="37"/>
      <c r="AR184" s="37"/>
      <c r="AS184" s="37"/>
      <c r="AT184" s="77" t="s">
        <v>102</v>
      </c>
      <c r="AU184" s="37"/>
      <c r="AV184" s="37"/>
      <c r="AW184" s="37"/>
      <c r="AX184" s="37" t="s">
        <v>85</v>
      </c>
      <c r="AY184" s="37"/>
      <c r="AZ184" s="37"/>
      <c r="BA184" s="37"/>
      <c r="BB184" s="37"/>
      <c r="BC184" s="37" t="s">
        <v>86</v>
      </c>
      <c r="BD184" s="37"/>
      <c r="BE184" s="37"/>
      <c r="BF184" s="37"/>
      <c r="BG184" s="37"/>
      <c r="BH184" s="77" t="s">
        <v>101</v>
      </c>
      <c r="BI184" s="37"/>
      <c r="BJ184" s="37"/>
      <c r="BK184" s="37"/>
      <c r="BL184" s="37"/>
      <c r="CA184" s="1" t="s">
        <v>52</v>
      </c>
    </row>
    <row r="185" spans="1:79" s="6" customFormat="1" ht="12.75" customHeight="1" x14ac:dyDescent="0.2">
      <c r="A185" s="91"/>
      <c r="B185" s="91"/>
      <c r="C185" s="91"/>
      <c r="D185" s="91"/>
      <c r="E185" s="91"/>
      <c r="F185" s="91"/>
      <c r="G185" s="128" t="s">
        <v>147</v>
      </c>
      <c r="H185" s="128"/>
      <c r="I185" s="128"/>
      <c r="J185" s="128"/>
      <c r="K185" s="128"/>
      <c r="L185" s="128"/>
      <c r="M185" s="128"/>
      <c r="N185" s="128"/>
      <c r="O185" s="128"/>
      <c r="P185" s="128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>
        <f>IF(ISNUMBER(Q185),Q185,0)-IF(ISNUMBER(Z185),Z185,0)</f>
        <v>0</v>
      </c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>
        <f>IF(ISNUMBER(V185),V185,0)-IF(ISNUMBER(Z185),Z185,0)-IF(ISNUMBER(AE185),AE185,0)</f>
        <v>0</v>
      </c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>
        <f>IF(ISNUMBER(AO185),AO185,0)-IF(ISNUMBER(AX185),AX185,0)</f>
        <v>0</v>
      </c>
      <c r="BI185" s="119"/>
      <c r="BJ185" s="119"/>
      <c r="BK185" s="119"/>
      <c r="BL185" s="119"/>
      <c r="CA185" s="6" t="s">
        <v>53</v>
      </c>
    </row>
    <row r="187" spans="1:79" ht="14.25" customHeight="1" x14ac:dyDescent="12.75">
      <c r="A187" s="43" t="s">
        <v>241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</row>
    <row r="188" spans="1:79" ht="15" customHeight="1" x14ac:dyDescent="0.2">
      <c r="A188" s="40" t="s">
        <v>234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</row>
    <row r="189" spans="1:79" ht="42.95" customHeight="1" x14ac:dyDescent="0.2">
      <c r="A189" s="50" t="s">
        <v>135</v>
      </c>
      <c r="B189" s="50"/>
      <c r="C189" s="50"/>
      <c r="D189" s="50"/>
      <c r="E189" s="50"/>
      <c r="F189" s="50"/>
      <c r="G189" s="36" t="s">
        <v>19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 t="s">
        <v>15</v>
      </c>
      <c r="U189" s="36"/>
      <c r="V189" s="36"/>
      <c r="W189" s="36"/>
      <c r="X189" s="36"/>
      <c r="Y189" s="36"/>
      <c r="Z189" s="36" t="s">
        <v>14</v>
      </c>
      <c r="AA189" s="36"/>
      <c r="AB189" s="36"/>
      <c r="AC189" s="36"/>
      <c r="AD189" s="36"/>
      <c r="AE189" s="36" t="s">
        <v>237</v>
      </c>
      <c r="AF189" s="36"/>
      <c r="AG189" s="36"/>
      <c r="AH189" s="36"/>
      <c r="AI189" s="36"/>
      <c r="AJ189" s="36"/>
      <c r="AK189" s="36" t="s">
        <v>242</v>
      </c>
      <c r="AL189" s="36"/>
      <c r="AM189" s="36"/>
      <c r="AN189" s="36"/>
      <c r="AO189" s="36"/>
      <c r="AP189" s="36"/>
      <c r="AQ189" s="36" t="s">
        <v>254</v>
      </c>
      <c r="AR189" s="36"/>
      <c r="AS189" s="36"/>
      <c r="AT189" s="36"/>
      <c r="AU189" s="36"/>
      <c r="AV189" s="36"/>
      <c r="AW189" s="36" t="s">
        <v>18</v>
      </c>
      <c r="AX189" s="36"/>
      <c r="AY189" s="36"/>
      <c r="AZ189" s="36"/>
      <c r="BA189" s="36"/>
      <c r="BB189" s="36"/>
      <c r="BC189" s="36"/>
      <c r="BD189" s="36"/>
      <c r="BE189" s="36" t="s">
        <v>156</v>
      </c>
      <c r="BF189" s="36"/>
      <c r="BG189" s="36"/>
      <c r="BH189" s="36"/>
      <c r="BI189" s="36"/>
      <c r="BJ189" s="36"/>
      <c r="BK189" s="36"/>
      <c r="BL189" s="36"/>
    </row>
    <row r="190" spans="1:79" ht="21.75" customHeight="1" x14ac:dyDescent="0.2">
      <c r="A190" s="50"/>
      <c r="B190" s="50"/>
      <c r="C190" s="50"/>
      <c r="D190" s="50"/>
      <c r="E190" s="50"/>
      <c r="F190" s="50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>
        <v>3</v>
      </c>
      <c r="U191" s="36"/>
      <c r="V191" s="36"/>
      <c r="W191" s="36"/>
      <c r="X191" s="36"/>
      <c r="Y191" s="36"/>
      <c r="Z191" s="36">
        <v>4</v>
      </c>
      <c r="AA191" s="36"/>
      <c r="AB191" s="36"/>
      <c r="AC191" s="36"/>
      <c r="AD191" s="36"/>
      <c r="AE191" s="36">
        <v>5</v>
      </c>
      <c r="AF191" s="36"/>
      <c r="AG191" s="36"/>
      <c r="AH191" s="36"/>
      <c r="AI191" s="36"/>
      <c r="AJ191" s="36"/>
      <c r="AK191" s="36">
        <v>6</v>
      </c>
      <c r="AL191" s="36"/>
      <c r="AM191" s="36"/>
      <c r="AN191" s="36"/>
      <c r="AO191" s="36"/>
      <c r="AP191" s="36"/>
      <c r="AQ191" s="36">
        <v>7</v>
      </c>
      <c r="AR191" s="36"/>
      <c r="AS191" s="36"/>
      <c r="AT191" s="36"/>
      <c r="AU191" s="36"/>
      <c r="AV191" s="36"/>
      <c r="AW191" s="38">
        <v>8</v>
      </c>
      <c r="AX191" s="38"/>
      <c r="AY191" s="38"/>
      <c r="AZ191" s="38"/>
      <c r="BA191" s="38"/>
      <c r="BB191" s="38"/>
      <c r="BC191" s="38"/>
      <c r="BD191" s="38"/>
      <c r="BE191" s="38">
        <v>9</v>
      </c>
      <c r="BF191" s="38"/>
      <c r="BG191" s="38"/>
      <c r="BH191" s="38"/>
      <c r="BI191" s="38"/>
      <c r="BJ191" s="38"/>
      <c r="BK191" s="38"/>
      <c r="BL191" s="38"/>
    </row>
    <row r="192" spans="1:79" s="1" customFormat="1" ht="18.75" hidden="1" customHeight="1" x14ac:dyDescent="0.2">
      <c r="A192" s="38" t="s">
        <v>64</v>
      </c>
      <c r="B192" s="38"/>
      <c r="C192" s="38"/>
      <c r="D192" s="38"/>
      <c r="E192" s="38"/>
      <c r="F192" s="38"/>
      <c r="G192" s="76" t="s">
        <v>57</v>
      </c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37" t="s">
        <v>80</v>
      </c>
      <c r="U192" s="37"/>
      <c r="V192" s="37"/>
      <c r="W192" s="37"/>
      <c r="X192" s="37"/>
      <c r="Y192" s="37"/>
      <c r="Z192" s="37" t="s">
        <v>81</v>
      </c>
      <c r="AA192" s="37"/>
      <c r="AB192" s="37"/>
      <c r="AC192" s="37"/>
      <c r="AD192" s="37"/>
      <c r="AE192" s="37" t="s">
        <v>82</v>
      </c>
      <c r="AF192" s="37"/>
      <c r="AG192" s="37"/>
      <c r="AH192" s="37"/>
      <c r="AI192" s="37"/>
      <c r="AJ192" s="37"/>
      <c r="AK192" s="37" t="s">
        <v>83</v>
      </c>
      <c r="AL192" s="37"/>
      <c r="AM192" s="37"/>
      <c r="AN192" s="37"/>
      <c r="AO192" s="37"/>
      <c r="AP192" s="37"/>
      <c r="AQ192" s="37" t="s">
        <v>84</v>
      </c>
      <c r="AR192" s="37"/>
      <c r="AS192" s="37"/>
      <c r="AT192" s="37"/>
      <c r="AU192" s="37"/>
      <c r="AV192" s="37"/>
      <c r="AW192" s="76" t="s">
        <v>87</v>
      </c>
      <c r="AX192" s="76"/>
      <c r="AY192" s="76"/>
      <c r="AZ192" s="76"/>
      <c r="BA192" s="76"/>
      <c r="BB192" s="76"/>
      <c r="BC192" s="76"/>
      <c r="BD192" s="76"/>
      <c r="BE192" s="76" t="s">
        <v>88</v>
      </c>
      <c r="BF192" s="76"/>
      <c r="BG192" s="76"/>
      <c r="BH192" s="76"/>
      <c r="BI192" s="76"/>
      <c r="BJ192" s="76"/>
      <c r="BK192" s="76"/>
      <c r="BL192" s="76"/>
      <c r="CA192" s="1" t="s">
        <v>54</v>
      </c>
    </row>
    <row r="193" spans="1:79" s="6" customFormat="1" ht="12.75" customHeight="1" x14ac:dyDescent="0.2">
      <c r="A193" s="91"/>
      <c r="B193" s="91"/>
      <c r="C193" s="91"/>
      <c r="D193" s="91"/>
      <c r="E193" s="91"/>
      <c r="F193" s="91"/>
      <c r="G193" s="128" t="s">
        <v>147</v>
      </c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CA193" s="6" t="s">
        <v>55</v>
      </c>
    </row>
    <row r="195" spans="1:79" ht="14.25" customHeight="1" x14ac:dyDescent="12.75">
      <c r="A195" s="43" t="s">
        <v>255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</row>
    <row r="196" spans="1:79" ht="15" customHeight="1" x14ac:dyDescent="0.2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79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</row>
    <row r="199" spans="1:79" ht="14.25" x14ac:dyDescent="0.2">
      <c r="A199" s="43" t="s">
        <v>270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4.25" x14ac:dyDescent="0.2">
      <c r="A200" s="43" t="s">
        <v>243</v>
      </c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</row>
    <row r="201" spans="1:79" ht="15" customHeight="1" x14ac:dyDescent="0.2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</row>
    <row r="202" spans="1:79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5" spans="1:79" ht="18.95" customHeight="1" x14ac:dyDescent="0.2">
      <c r="A205" s="138" t="s">
        <v>228</v>
      </c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22"/>
      <c r="AC205" s="22"/>
      <c r="AD205" s="22"/>
      <c r="AE205" s="22"/>
      <c r="AF205" s="22"/>
      <c r="AG205" s="22"/>
      <c r="AH205" s="25"/>
      <c r="AI205" s="25"/>
      <c r="AJ205" s="25"/>
      <c r="AK205" s="25"/>
      <c r="AL205" s="25"/>
      <c r="AM205" s="25"/>
      <c r="AN205" s="25"/>
      <c r="AO205" s="25"/>
      <c r="AP205" s="25"/>
      <c r="AQ205" s="22"/>
      <c r="AR205" s="22"/>
      <c r="AS205" s="22"/>
      <c r="AT205" s="22"/>
      <c r="AU205" s="139" t="s">
        <v>230</v>
      </c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</row>
    <row r="206" spans="1:79" ht="12.75" customHeight="1" x14ac:dyDescent="0.2">
      <c r="AB206" s="23"/>
      <c r="AC206" s="23"/>
      <c r="AD206" s="23"/>
      <c r="AE206" s="23"/>
      <c r="AF206" s="23"/>
      <c r="AG206" s="23"/>
      <c r="AH206" s="27" t="s">
        <v>1</v>
      </c>
      <c r="AI206" s="27"/>
      <c r="AJ206" s="27"/>
      <c r="AK206" s="27"/>
      <c r="AL206" s="27"/>
      <c r="AM206" s="27"/>
      <c r="AN206" s="27"/>
      <c r="AO206" s="27"/>
      <c r="AP206" s="27"/>
      <c r="AQ206" s="23"/>
      <c r="AR206" s="23"/>
      <c r="AS206" s="23"/>
      <c r="AT206" s="23"/>
      <c r="AU206" s="27" t="s">
        <v>160</v>
      </c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</row>
    <row r="207" spans="1:79" ht="15" x14ac:dyDescent="0.2">
      <c r="AB207" s="23"/>
      <c r="AC207" s="23"/>
      <c r="AD207" s="23"/>
      <c r="AE207" s="23"/>
      <c r="AF207" s="23"/>
      <c r="AG207" s="23"/>
      <c r="AH207" s="24"/>
      <c r="AI207" s="24"/>
      <c r="AJ207" s="24"/>
      <c r="AK207" s="24"/>
      <c r="AL207" s="24"/>
      <c r="AM207" s="24"/>
      <c r="AN207" s="24"/>
      <c r="AO207" s="24"/>
      <c r="AP207" s="24"/>
      <c r="AQ207" s="23"/>
      <c r="AR207" s="23"/>
      <c r="AS207" s="23"/>
      <c r="AT207" s="23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</row>
    <row r="208" spans="1:79" ht="28.5" customHeight="1" x14ac:dyDescent="0.2">
      <c r="A208" s="138" t="s">
        <v>229</v>
      </c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23"/>
      <c r="AC208" s="23"/>
      <c r="AD208" s="23"/>
      <c r="AE208" s="23"/>
      <c r="AF208" s="23"/>
      <c r="AG208" s="23"/>
      <c r="AH208" s="26"/>
      <c r="AI208" s="26"/>
      <c r="AJ208" s="26"/>
      <c r="AK208" s="26"/>
      <c r="AL208" s="26"/>
      <c r="AM208" s="26"/>
      <c r="AN208" s="26"/>
      <c r="AO208" s="26"/>
      <c r="AP208" s="26"/>
      <c r="AQ208" s="23"/>
      <c r="AR208" s="23"/>
      <c r="AS208" s="23"/>
      <c r="AT208" s="23"/>
      <c r="AU208" s="140" t="s">
        <v>231</v>
      </c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</row>
    <row r="209" spans="28:58" ht="12" customHeight="1" x14ac:dyDescent="0.2">
      <c r="AB209" s="23"/>
      <c r="AC209" s="23"/>
      <c r="AD209" s="23"/>
      <c r="AE209" s="23"/>
      <c r="AF209" s="23"/>
      <c r="AG209" s="23"/>
      <c r="AH209" s="27" t="s">
        <v>1</v>
      </c>
      <c r="AI209" s="27"/>
      <c r="AJ209" s="27"/>
      <c r="AK209" s="27"/>
      <c r="AL209" s="27"/>
      <c r="AM209" s="27"/>
      <c r="AN209" s="27"/>
      <c r="AO209" s="27"/>
      <c r="AP209" s="27"/>
      <c r="AQ209" s="23"/>
      <c r="AR209" s="23"/>
      <c r="AS209" s="23"/>
      <c r="AT209" s="23"/>
      <c r="AU209" s="27" t="s">
        <v>160</v>
      </c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</row>
  </sheetData>
  <mergeCells count="1128">
    <mergeCell ref="AU153:AY153"/>
    <mergeCell ref="AZ153:BD153"/>
    <mergeCell ref="A153:F153"/>
    <mergeCell ref="G153:S153"/>
    <mergeCell ref="T153:Z153"/>
    <mergeCell ref="AA153:AE153"/>
    <mergeCell ref="AF153:AJ153"/>
    <mergeCell ref="AK153:AO153"/>
    <mergeCell ref="AP153:AT153"/>
    <mergeCell ref="BO144:BS144"/>
    <mergeCell ref="AK144:AO144"/>
    <mergeCell ref="AP144:AT144"/>
    <mergeCell ref="AU144:AY144"/>
    <mergeCell ref="AZ144:BD144"/>
    <mergeCell ref="BE144:BI144"/>
    <mergeCell ref="BJ144:BN144"/>
    <mergeCell ref="A144:F144"/>
    <mergeCell ref="G144:S144"/>
    <mergeCell ref="T144:Z144"/>
    <mergeCell ref="AA144:AE144"/>
    <mergeCell ref="AF144:AJ14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2 A95">
    <cfRule type="cellIs" dxfId="606" priority="15" stopIfTrue="1" operator="equal">
      <formula>A85</formula>
    </cfRule>
  </conditionalFormatting>
  <conditionalFormatting sqref="A105:C105 A113:C113">
    <cfRule type="cellIs" dxfId="605" priority="16" stopIfTrue="1" operator="equal">
      <formula>A104</formula>
    </cfRule>
    <cfRule type="cellIs" dxfId="604" priority="17" stopIfTrue="1" operator="equal">
      <formula>0</formula>
    </cfRule>
  </conditionalFormatting>
  <conditionalFormatting sqref="A87">
    <cfRule type="cellIs" dxfId="603" priority="14" stopIfTrue="1" operator="equal">
      <formula>A86</formula>
    </cfRule>
  </conditionalFormatting>
  <conditionalFormatting sqref="A97">
    <cfRule type="cellIs" dxfId="602" priority="349" stopIfTrue="1" operator="equal">
      <formula>A95</formula>
    </cfRule>
  </conditionalFormatting>
  <conditionalFormatting sqref="A96">
    <cfRule type="cellIs" dxfId="601" priority="12" stopIfTrue="1" operator="equal">
      <formula>A95</formula>
    </cfRule>
  </conditionalFormatting>
  <conditionalFormatting sqref="A133">
    <cfRule type="cellIs" dxfId="600" priority="2" stopIfTrue="1" operator="equal">
      <formula>A132</formula>
    </cfRule>
  </conditionalFormatting>
  <conditionalFormatting sqref="A106:C106">
    <cfRule type="cellIs" dxfId="599" priority="9" stopIfTrue="1" operator="equal">
      <formula>A105</formula>
    </cfRule>
    <cfRule type="cellIs" dxfId="598" priority="10" stopIfTrue="1" operator="equal">
      <formula>0</formula>
    </cfRule>
  </conditionalFormatting>
  <conditionalFormatting sqref="A114:C114">
    <cfRule type="cellIs" dxfId="597" priority="5" stopIfTrue="1" operator="equal">
      <formula>A113</formula>
    </cfRule>
    <cfRule type="cellIs" dxfId="59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401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402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357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403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399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395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60" customHeight="1" x14ac:dyDescent="0.2">
      <c r="A21" s="135" t="s">
        <v>400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50000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50000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50000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50000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2730</v>
      </c>
      <c r="B50" s="93"/>
      <c r="C50" s="93"/>
      <c r="D50" s="94"/>
      <c r="E50" s="95" t="s">
        <v>394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50000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50000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0</v>
      </c>
      <c r="BC51" s="108"/>
      <c r="BD51" s="108"/>
      <c r="BE51" s="108"/>
      <c r="BF51" s="109"/>
      <c r="BG51" s="107">
        <v>50000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50000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2730</v>
      </c>
      <c r="B67" s="93"/>
      <c r="C67" s="93"/>
      <c r="D67" s="94"/>
      <c r="E67" s="95" t="s">
        <v>394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54000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54000</v>
      </c>
      <c r="AN67" s="100"/>
      <c r="AO67" s="100"/>
      <c r="AP67" s="100"/>
      <c r="AQ67" s="101"/>
      <c r="AR67" s="99">
        <v>57294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57294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54000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54000</v>
      </c>
      <c r="AN68" s="108"/>
      <c r="AO68" s="108"/>
      <c r="AP68" s="108"/>
      <c r="AQ68" s="109"/>
      <c r="AR68" s="107">
        <v>57294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57294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25.5" customHeight="1" x14ac:dyDescent="0.2">
      <c r="A86" s="92">
        <v>1</v>
      </c>
      <c r="B86" s="93"/>
      <c r="C86" s="93"/>
      <c r="D86" s="95" t="s">
        <v>395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0</v>
      </c>
      <c r="BC86" s="100"/>
      <c r="BD86" s="100"/>
      <c r="BE86" s="100"/>
      <c r="BF86" s="101"/>
      <c r="BG86" s="99">
        <v>50000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50000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0</v>
      </c>
      <c r="BC87" s="108"/>
      <c r="BD87" s="108"/>
      <c r="BE87" s="108"/>
      <c r="BF87" s="109"/>
      <c r="BG87" s="107">
        <v>50000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50000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25.5" customHeight="1" x14ac:dyDescent="0.2">
      <c r="A95" s="92">
        <v>1</v>
      </c>
      <c r="B95" s="93"/>
      <c r="C95" s="93"/>
      <c r="D95" s="95" t="s">
        <v>395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54000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54000</v>
      </c>
      <c r="AK95" s="113"/>
      <c r="AL95" s="113"/>
      <c r="AM95" s="113"/>
      <c r="AN95" s="113"/>
      <c r="AO95" s="98">
        <v>57294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57294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54000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54000</v>
      </c>
      <c r="AK96" s="91"/>
      <c r="AL96" s="91"/>
      <c r="AM96" s="91"/>
      <c r="AN96" s="91"/>
      <c r="AO96" s="106">
        <v>57294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57294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195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57" customHeight="1" x14ac:dyDescent="0.2">
      <c r="A106" s="92">
        <v>0</v>
      </c>
      <c r="B106" s="93"/>
      <c r="C106" s="93"/>
      <c r="D106" s="117" t="s">
        <v>396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193</v>
      </c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0</v>
      </c>
      <c r="AQ106" s="118"/>
      <c r="AR106" s="118"/>
      <c r="AS106" s="118"/>
      <c r="AT106" s="118"/>
      <c r="AU106" s="118">
        <v>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0</v>
      </c>
      <c r="BF106" s="118"/>
      <c r="BG106" s="118"/>
      <c r="BH106" s="118"/>
      <c r="BI106" s="118"/>
      <c r="BJ106" s="118">
        <v>20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20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6" t="s">
        <v>199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42.75" customHeight="1" x14ac:dyDescent="0.2">
      <c r="A108" s="92">
        <v>0</v>
      </c>
      <c r="B108" s="93"/>
      <c r="C108" s="93"/>
      <c r="D108" s="117" t="s">
        <v>397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282</v>
      </c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0</v>
      </c>
      <c r="BF108" s="118"/>
      <c r="BG108" s="118"/>
      <c r="BH108" s="118"/>
      <c r="BI108" s="118"/>
      <c r="BJ108" s="118">
        <v>208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208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332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28.5" customHeight="1" x14ac:dyDescent="0.2">
      <c r="A110" s="92">
        <v>0</v>
      </c>
      <c r="B110" s="93"/>
      <c r="C110" s="93"/>
      <c r="D110" s="117" t="s">
        <v>398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354</v>
      </c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0</v>
      </c>
      <c r="BF110" s="118"/>
      <c r="BG110" s="118"/>
      <c r="BH110" s="118"/>
      <c r="BI110" s="118"/>
      <c r="BJ110" s="118">
        <v>50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50</v>
      </c>
      <c r="BU110" s="118"/>
      <c r="BV110" s="118"/>
      <c r="BW110" s="118"/>
      <c r="BX110" s="118"/>
    </row>
    <row r="112" spans="1:79" ht="14.25" customHeight="1" x14ac:dyDescent="0.2">
      <c r="A112" s="43" t="s">
        <v>265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23.1" customHeight="1" x14ac:dyDescent="0.2">
      <c r="A113" s="64" t="s">
        <v>6</v>
      </c>
      <c r="B113" s="65"/>
      <c r="C113" s="65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256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261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</row>
    <row r="114" spans="1:79" ht="28.5" customHeight="1" x14ac:dyDescent="0.2">
      <c r="A114" s="67"/>
      <c r="B114" s="68"/>
      <c r="C114" s="68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</row>
    <row r="115" spans="1:79" ht="15" customHeight="1" x14ac:dyDescent="12.75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</row>
    <row r="116" spans="1:79" ht="15.75" hidden="1" customHeight="1" x14ac:dyDescent="12.75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107</v>
      </c>
      <c r="AG116" s="38"/>
      <c r="AH116" s="38"/>
      <c r="AI116" s="38"/>
      <c r="AJ116" s="38"/>
      <c r="AK116" s="37" t="s">
        <v>108</v>
      </c>
      <c r="AL116" s="37"/>
      <c r="AM116" s="37"/>
      <c r="AN116" s="37"/>
      <c r="AO116" s="37"/>
      <c r="AP116" s="45" t="s">
        <v>122</v>
      </c>
      <c r="AQ116" s="45"/>
      <c r="AR116" s="45"/>
      <c r="AS116" s="45"/>
      <c r="AT116" s="45"/>
      <c r="AU116" s="38" t="s">
        <v>109</v>
      </c>
      <c r="AV116" s="38"/>
      <c r="AW116" s="38"/>
      <c r="AX116" s="38"/>
      <c r="AY116" s="38"/>
      <c r="AZ116" s="37" t="s">
        <v>110</v>
      </c>
      <c r="BA116" s="37"/>
      <c r="BB116" s="37"/>
      <c r="BC116" s="37"/>
      <c r="BD116" s="37"/>
      <c r="BE116" s="45" t="s">
        <v>122</v>
      </c>
      <c r="BF116" s="45"/>
      <c r="BG116" s="45"/>
      <c r="BH116" s="45"/>
      <c r="BI116" s="45"/>
      <c r="CA116" t="s">
        <v>39</v>
      </c>
    </row>
    <row r="117" spans="1:79" s="6" customFormat="1" ht="14.25" x14ac:dyDescent="0.2">
      <c r="A117" s="90">
        <v>0</v>
      </c>
      <c r="B117" s="88"/>
      <c r="C117" s="88"/>
      <c r="D117" s="114" t="s">
        <v>195</v>
      </c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CA117" s="6" t="s">
        <v>40</v>
      </c>
    </row>
    <row r="118" spans="1:79" s="102" customFormat="1" ht="57" customHeight="1" x14ac:dyDescent="0.2">
      <c r="A118" s="92">
        <v>0</v>
      </c>
      <c r="B118" s="93"/>
      <c r="C118" s="93"/>
      <c r="D118" s="117" t="s">
        <v>396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193</v>
      </c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118">
        <v>20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20</v>
      </c>
      <c r="AQ118" s="118"/>
      <c r="AR118" s="118"/>
      <c r="AS118" s="118"/>
      <c r="AT118" s="118"/>
      <c r="AU118" s="118">
        <v>20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20</v>
      </c>
      <c r="BF118" s="118"/>
      <c r="BG118" s="118"/>
      <c r="BH118" s="118"/>
      <c r="BI118" s="118"/>
    </row>
    <row r="119" spans="1:79" s="6" customFormat="1" ht="14.25" x14ac:dyDescent="0.2">
      <c r="A119" s="90">
        <v>0</v>
      </c>
      <c r="B119" s="88"/>
      <c r="C119" s="88"/>
      <c r="D119" s="116" t="s">
        <v>199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5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</row>
    <row r="120" spans="1:79" s="102" customFormat="1" ht="42.75" customHeight="1" x14ac:dyDescent="0.2">
      <c r="A120" s="92">
        <v>0</v>
      </c>
      <c r="B120" s="93"/>
      <c r="C120" s="93"/>
      <c r="D120" s="117" t="s">
        <v>397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282</v>
      </c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225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225</v>
      </c>
      <c r="AQ120" s="118"/>
      <c r="AR120" s="118"/>
      <c r="AS120" s="118"/>
      <c r="AT120" s="118"/>
      <c r="AU120" s="118">
        <v>239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239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6" t="s">
        <v>332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28.5" customHeight="1" x14ac:dyDescent="0.2">
      <c r="A122" s="92">
        <v>0</v>
      </c>
      <c r="B122" s="93"/>
      <c r="C122" s="93"/>
      <c r="D122" s="117" t="s">
        <v>398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354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50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50</v>
      </c>
      <c r="AQ122" s="118"/>
      <c r="AR122" s="118"/>
      <c r="AS122" s="118"/>
      <c r="AT122" s="118"/>
      <c r="AU122" s="118">
        <v>50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50</v>
      </c>
      <c r="BF122" s="118"/>
      <c r="BG122" s="118"/>
      <c r="BH122" s="118"/>
      <c r="BI122" s="118"/>
    </row>
    <row r="124" spans="1:79" ht="14.25" customHeight="1" x14ac:dyDescent="12.75">
      <c r="A124" s="43" t="s">
        <v>124</v>
      </c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</row>
    <row r="125" spans="1:79" ht="15" customHeight="1" x14ac:dyDescent="12.75">
      <c r="A125" s="54" t="s">
        <v>234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</row>
    <row r="126" spans="1:79" ht="12.95" customHeight="1" x14ac:dyDescent="0.2">
      <c r="A126" s="64" t="s">
        <v>19</v>
      </c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6"/>
      <c r="U126" s="36" t="s">
        <v>235</v>
      </c>
      <c r="V126" s="36"/>
      <c r="W126" s="36"/>
      <c r="X126" s="36"/>
      <c r="Y126" s="36"/>
      <c r="Z126" s="36"/>
      <c r="AA126" s="36"/>
      <c r="AB126" s="36"/>
      <c r="AC126" s="36"/>
      <c r="AD126" s="36"/>
      <c r="AE126" s="36" t="s">
        <v>238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 t="s">
        <v>245</v>
      </c>
      <c r="AP126" s="36"/>
      <c r="AQ126" s="36"/>
      <c r="AR126" s="36"/>
      <c r="AS126" s="36"/>
      <c r="AT126" s="36"/>
      <c r="AU126" s="36"/>
      <c r="AV126" s="36"/>
      <c r="AW126" s="36"/>
      <c r="AX126" s="36"/>
      <c r="AY126" s="36" t="s">
        <v>256</v>
      </c>
      <c r="AZ126" s="36"/>
      <c r="BA126" s="36"/>
      <c r="BB126" s="36"/>
      <c r="BC126" s="36"/>
      <c r="BD126" s="36"/>
      <c r="BE126" s="36"/>
      <c r="BF126" s="36"/>
      <c r="BG126" s="36"/>
      <c r="BH126" s="36"/>
      <c r="BI126" s="36" t="s">
        <v>261</v>
      </c>
      <c r="BJ126" s="36"/>
      <c r="BK126" s="36"/>
      <c r="BL126" s="36"/>
      <c r="BM126" s="36"/>
      <c r="BN126" s="36"/>
      <c r="BO126" s="36"/>
      <c r="BP126" s="36"/>
      <c r="BQ126" s="36"/>
      <c r="BR126" s="36"/>
    </row>
    <row r="127" spans="1:79" ht="30" customHeight="1" x14ac:dyDescent="0.2">
      <c r="A127" s="67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36" t="s">
        <v>4</v>
      </c>
      <c r="V127" s="36"/>
      <c r="W127" s="36"/>
      <c r="X127" s="36"/>
      <c r="Y127" s="36"/>
      <c r="Z127" s="36" t="s">
        <v>3</v>
      </c>
      <c r="AA127" s="36"/>
      <c r="AB127" s="36"/>
      <c r="AC127" s="36"/>
      <c r="AD127" s="36"/>
      <c r="AE127" s="36" t="s">
        <v>4</v>
      </c>
      <c r="AF127" s="36"/>
      <c r="AG127" s="36"/>
      <c r="AH127" s="36"/>
      <c r="AI127" s="36"/>
      <c r="AJ127" s="36" t="s">
        <v>3</v>
      </c>
      <c r="AK127" s="36"/>
      <c r="AL127" s="36"/>
      <c r="AM127" s="36"/>
      <c r="AN127" s="36"/>
      <c r="AO127" s="36" t="s">
        <v>4</v>
      </c>
      <c r="AP127" s="36"/>
      <c r="AQ127" s="36"/>
      <c r="AR127" s="36"/>
      <c r="AS127" s="36"/>
      <c r="AT127" s="36" t="s">
        <v>3</v>
      </c>
      <c r="AU127" s="36"/>
      <c r="AV127" s="36"/>
      <c r="AW127" s="36"/>
      <c r="AX127" s="36"/>
      <c r="AY127" s="36" t="s">
        <v>4</v>
      </c>
      <c r="AZ127" s="36"/>
      <c r="BA127" s="36"/>
      <c r="BB127" s="36"/>
      <c r="BC127" s="36"/>
      <c r="BD127" s="36" t="s">
        <v>3</v>
      </c>
      <c r="BE127" s="36"/>
      <c r="BF127" s="36"/>
      <c r="BG127" s="36"/>
      <c r="BH127" s="36"/>
      <c r="BI127" s="36" t="s">
        <v>4</v>
      </c>
      <c r="BJ127" s="36"/>
      <c r="BK127" s="36"/>
      <c r="BL127" s="36"/>
      <c r="BM127" s="36"/>
      <c r="BN127" s="36" t="s">
        <v>3</v>
      </c>
      <c r="BO127" s="36"/>
      <c r="BP127" s="36"/>
      <c r="BQ127" s="36"/>
      <c r="BR127" s="36"/>
    </row>
    <row r="128" spans="1:79" ht="15" customHeight="1" x14ac:dyDescent="0.2">
      <c r="A128" s="30">
        <v>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2"/>
      <c r="U128" s="36">
        <v>2</v>
      </c>
      <c r="V128" s="36"/>
      <c r="W128" s="36"/>
      <c r="X128" s="36"/>
      <c r="Y128" s="36"/>
      <c r="Z128" s="36">
        <v>3</v>
      </c>
      <c r="AA128" s="36"/>
      <c r="AB128" s="36"/>
      <c r="AC128" s="36"/>
      <c r="AD128" s="36"/>
      <c r="AE128" s="36">
        <v>4</v>
      </c>
      <c r="AF128" s="36"/>
      <c r="AG128" s="36"/>
      <c r="AH128" s="36"/>
      <c r="AI128" s="36"/>
      <c r="AJ128" s="36">
        <v>5</v>
      </c>
      <c r="AK128" s="36"/>
      <c r="AL128" s="36"/>
      <c r="AM128" s="36"/>
      <c r="AN128" s="36"/>
      <c r="AO128" s="36">
        <v>6</v>
      </c>
      <c r="AP128" s="36"/>
      <c r="AQ128" s="36"/>
      <c r="AR128" s="36"/>
      <c r="AS128" s="36"/>
      <c r="AT128" s="36">
        <v>7</v>
      </c>
      <c r="AU128" s="36"/>
      <c r="AV128" s="36"/>
      <c r="AW128" s="36"/>
      <c r="AX128" s="36"/>
      <c r="AY128" s="36">
        <v>8</v>
      </c>
      <c r="AZ128" s="36"/>
      <c r="BA128" s="36"/>
      <c r="BB128" s="36"/>
      <c r="BC128" s="36"/>
      <c r="BD128" s="36">
        <v>9</v>
      </c>
      <c r="BE128" s="36"/>
      <c r="BF128" s="36"/>
      <c r="BG128" s="36"/>
      <c r="BH128" s="36"/>
      <c r="BI128" s="36">
        <v>10</v>
      </c>
      <c r="BJ128" s="36"/>
      <c r="BK128" s="36"/>
      <c r="BL128" s="36"/>
      <c r="BM128" s="36"/>
      <c r="BN128" s="36">
        <v>11</v>
      </c>
      <c r="BO128" s="36"/>
      <c r="BP128" s="36"/>
      <c r="BQ128" s="36"/>
      <c r="BR128" s="36"/>
    </row>
    <row r="129" spans="1:79" s="1" customFormat="1" ht="15.75" hidden="1" customHeight="1" x14ac:dyDescent="0.2">
      <c r="A129" s="33" t="s">
        <v>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38" t="s">
        <v>65</v>
      </c>
      <c r="V129" s="38"/>
      <c r="W129" s="38"/>
      <c r="X129" s="38"/>
      <c r="Y129" s="38"/>
      <c r="Z129" s="37" t="s">
        <v>66</v>
      </c>
      <c r="AA129" s="37"/>
      <c r="AB129" s="37"/>
      <c r="AC129" s="37"/>
      <c r="AD129" s="37"/>
      <c r="AE129" s="38" t="s">
        <v>67</v>
      </c>
      <c r="AF129" s="38"/>
      <c r="AG129" s="38"/>
      <c r="AH129" s="38"/>
      <c r="AI129" s="38"/>
      <c r="AJ129" s="37" t="s">
        <v>68</v>
      </c>
      <c r="AK129" s="37"/>
      <c r="AL129" s="37"/>
      <c r="AM129" s="37"/>
      <c r="AN129" s="37"/>
      <c r="AO129" s="38" t="s">
        <v>58</v>
      </c>
      <c r="AP129" s="38"/>
      <c r="AQ129" s="38"/>
      <c r="AR129" s="38"/>
      <c r="AS129" s="38"/>
      <c r="AT129" s="37" t="s">
        <v>59</v>
      </c>
      <c r="AU129" s="37"/>
      <c r="AV129" s="37"/>
      <c r="AW129" s="37"/>
      <c r="AX129" s="37"/>
      <c r="AY129" s="38" t="s">
        <v>60</v>
      </c>
      <c r="AZ129" s="38"/>
      <c r="BA129" s="38"/>
      <c r="BB129" s="38"/>
      <c r="BC129" s="38"/>
      <c r="BD129" s="37" t="s">
        <v>61</v>
      </c>
      <c r="BE129" s="37"/>
      <c r="BF129" s="37"/>
      <c r="BG129" s="37"/>
      <c r="BH129" s="37"/>
      <c r="BI129" s="38" t="s">
        <v>62</v>
      </c>
      <c r="BJ129" s="38"/>
      <c r="BK129" s="38"/>
      <c r="BL129" s="38"/>
      <c r="BM129" s="38"/>
      <c r="BN129" s="37" t="s">
        <v>63</v>
      </c>
      <c r="BO129" s="37"/>
      <c r="BP129" s="37"/>
      <c r="BQ129" s="37"/>
      <c r="BR129" s="37"/>
      <c r="CA129" t="s">
        <v>41</v>
      </c>
    </row>
    <row r="130" spans="1:79" s="6" customFormat="1" ht="12.75" customHeight="1" x14ac:dyDescent="0.2">
      <c r="A130" s="90" t="s">
        <v>147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CA130" s="6" t="s">
        <v>42</v>
      </c>
    </row>
    <row r="131" spans="1:79" s="102" customFormat="1" ht="38.25" customHeight="1" x14ac:dyDescent="0.2">
      <c r="A131" s="95" t="s">
        <v>212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7"/>
      <c r="U131" s="120" t="s">
        <v>173</v>
      </c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 t="s">
        <v>173</v>
      </c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 t="s">
        <v>173</v>
      </c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 t="s">
        <v>173</v>
      </c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 t="s">
        <v>173</v>
      </c>
      <c r="BJ131" s="120"/>
      <c r="BK131" s="120"/>
      <c r="BL131" s="120"/>
      <c r="BM131" s="120"/>
      <c r="BN131" s="120"/>
      <c r="BO131" s="120"/>
      <c r="BP131" s="120"/>
      <c r="BQ131" s="120"/>
      <c r="BR131" s="120"/>
    </row>
    <row r="134" spans="1:79" ht="14.25" customHeight="1" x14ac:dyDescent="12.75">
      <c r="A134" s="43" t="s">
        <v>125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</row>
    <row r="135" spans="1:79" ht="15" customHeight="1" x14ac:dyDescent="0.2">
      <c r="A135" s="64" t="s">
        <v>6</v>
      </c>
      <c r="B135" s="65"/>
      <c r="C135" s="65"/>
      <c r="D135" s="64" t="s">
        <v>10</v>
      </c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6"/>
      <c r="W135" s="36" t="s">
        <v>235</v>
      </c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 t="s">
        <v>239</v>
      </c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 t="s">
        <v>250</v>
      </c>
      <c r="AV135" s="36"/>
      <c r="AW135" s="36"/>
      <c r="AX135" s="36"/>
      <c r="AY135" s="36"/>
      <c r="AZ135" s="36"/>
      <c r="BA135" s="36" t="s">
        <v>257</v>
      </c>
      <c r="BB135" s="36"/>
      <c r="BC135" s="36"/>
      <c r="BD135" s="36"/>
      <c r="BE135" s="36"/>
      <c r="BF135" s="36"/>
      <c r="BG135" s="36" t="s">
        <v>266</v>
      </c>
      <c r="BH135" s="36"/>
      <c r="BI135" s="36"/>
      <c r="BJ135" s="36"/>
      <c r="BK135" s="36"/>
      <c r="BL135" s="36"/>
    </row>
    <row r="136" spans="1:79" ht="15" customHeight="1" x14ac:dyDescent="0.2">
      <c r="A136" s="80"/>
      <c r="B136" s="81"/>
      <c r="C136" s="81"/>
      <c r="D136" s="80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2"/>
      <c r="W136" s="36" t="s">
        <v>4</v>
      </c>
      <c r="X136" s="36"/>
      <c r="Y136" s="36"/>
      <c r="Z136" s="36"/>
      <c r="AA136" s="36"/>
      <c r="AB136" s="36"/>
      <c r="AC136" s="36" t="s">
        <v>3</v>
      </c>
      <c r="AD136" s="36"/>
      <c r="AE136" s="36"/>
      <c r="AF136" s="36"/>
      <c r="AG136" s="36"/>
      <c r="AH136" s="36"/>
      <c r="AI136" s="36" t="s">
        <v>4</v>
      </c>
      <c r="AJ136" s="36"/>
      <c r="AK136" s="36"/>
      <c r="AL136" s="36"/>
      <c r="AM136" s="36"/>
      <c r="AN136" s="36"/>
      <c r="AO136" s="36" t="s">
        <v>3</v>
      </c>
      <c r="AP136" s="36"/>
      <c r="AQ136" s="36"/>
      <c r="AR136" s="36"/>
      <c r="AS136" s="36"/>
      <c r="AT136" s="36"/>
      <c r="AU136" s="50" t="s">
        <v>4</v>
      </c>
      <c r="AV136" s="50"/>
      <c r="AW136" s="50"/>
      <c r="AX136" s="50" t="s">
        <v>3</v>
      </c>
      <c r="AY136" s="50"/>
      <c r="AZ136" s="50"/>
      <c r="BA136" s="50" t="s">
        <v>4</v>
      </c>
      <c r="BB136" s="50"/>
      <c r="BC136" s="50"/>
      <c r="BD136" s="50" t="s">
        <v>3</v>
      </c>
      <c r="BE136" s="50"/>
      <c r="BF136" s="50"/>
      <c r="BG136" s="50" t="s">
        <v>4</v>
      </c>
      <c r="BH136" s="50"/>
      <c r="BI136" s="50"/>
      <c r="BJ136" s="50" t="s">
        <v>3</v>
      </c>
      <c r="BK136" s="50"/>
      <c r="BL136" s="50"/>
    </row>
    <row r="137" spans="1:79" ht="57" customHeight="1" x14ac:dyDescent="0.2">
      <c r="A137" s="67"/>
      <c r="B137" s="68"/>
      <c r="C137" s="68"/>
      <c r="D137" s="67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9"/>
      <c r="W137" s="36" t="s">
        <v>12</v>
      </c>
      <c r="X137" s="36"/>
      <c r="Y137" s="36"/>
      <c r="Z137" s="36" t="s">
        <v>11</v>
      </c>
      <c r="AA137" s="36"/>
      <c r="AB137" s="36"/>
      <c r="AC137" s="36" t="s">
        <v>12</v>
      </c>
      <c r="AD137" s="36"/>
      <c r="AE137" s="36"/>
      <c r="AF137" s="36" t="s">
        <v>11</v>
      </c>
      <c r="AG137" s="36"/>
      <c r="AH137" s="36"/>
      <c r="AI137" s="36" t="s">
        <v>12</v>
      </c>
      <c r="AJ137" s="36"/>
      <c r="AK137" s="36"/>
      <c r="AL137" s="36" t="s">
        <v>11</v>
      </c>
      <c r="AM137" s="36"/>
      <c r="AN137" s="36"/>
      <c r="AO137" s="36" t="s">
        <v>12</v>
      </c>
      <c r="AP137" s="36"/>
      <c r="AQ137" s="36"/>
      <c r="AR137" s="36" t="s">
        <v>11</v>
      </c>
      <c r="AS137" s="36"/>
      <c r="AT137" s="36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</row>
    <row r="138" spans="1:79" ht="15" customHeight="1" x14ac:dyDescent="0.2">
      <c r="A138" s="30">
        <v>1</v>
      </c>
      <c r="B138" s="31"/>
      <c r="C138" s="31"/>
      <c r="D138" s="30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2"/>
      <c r="W138" s="36">
        <v>3</v>
      </c>
      <c r="X138" s="36"/>
      <c r="Y138" s="36"/>
      <c r="Z138" s="36">
        <v>4</v>
      </c>
      <c r="AA138" s="36"/>
      <c r="AB138" s="36"/>
      <c r="AC138" s="36">
        <v>5</v>
      </c>
      <c r="AD138" s="36"/>
      <c r="AE138" s="36"/>
      <c r="AF138" s="36">
        <v>6</v>
      </c>
      <c r="AG138" s="36"/>
      <c r="AH138" s="36"/>
      <c r="AI138" s="36">
        <v>7</v>
      </c>
      <c r="AJ138" s="36"/>
      <c r="AK138" s="36"/>
      <c r="AL138" s="36">
        <v>8</v>
      </c>
      <c r="AM138" s="36"/>
      <c r="AN138" s="36"/>
      <c r="AO138" s="36">
        <v>9</v>
      </c>
      <c r="AP138" s="36"/>
      <c r="AQ138" s="36"/>
      <c r="AR138" s="36">
        <v>10</v>
      </c>
      <c r="AS138" s="36"/>
      <c r="AT138" s="36"/>
      <c r="AU138" s="36">
        <v>11</v>
      </c>
      <c r="AV138" s="36"/>
      <c r="AW138" s="36"/>
      <c r="AX138" s="36">
        <v>12</v>
      </c>
      <c r="AY138" s="36"/>
      <c r="AZ138" s="36"/>
      <c r="BA138" s="36">
        <v>13</v>
      </c>
      <c r="BB138" s="36"/>
      <c r="BC138" s="36"/>
      <c r="BD138" s="36">
        <v>14</v>
      </c>
      <c r="BE138" s="36"/>
      <c r="BF138" s="36"/>
      <c r="BG138" s="36">
        <v>15</v>
      </c>
      <c r="BH138" s="36"/>
      <c r="BI138" s="36"/>
      <c r="BJ138" s="36">
        <v>16</v>
      </c>
      <c r="BK138" s="36"/>
      <c r="BL138" s="36"/>
    </row>
    <row r="139" spans="1:79" s="1" customFormat="1" ht="12.75" hidden="1" customHeight="1" x14ac:dyDescent="0.2">
      <c r="A139" s="33" t="s">
        <v>69</v>
      </c>
      <c r="B139" s="34"/>
      <c r="C139" s="34"/>
      <c r="D139" s="33" t="s">
        <v>57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5"/>
      <c r="W139" s="38" t="s">
        <v>72</v>
      </c>
      <c r="X139" s="38"/>
      <c r="Y139" s="38"/>
      <c r="Z139" s="38" t="s">
        <v>73</v>
      </c>
      <c r="AA139" s="38"/>
      <c r="AB139" s="38"/>
      <c r="AC139" s="37" t="s">
        <v>74</v>
      </c>
      <c r="AD139" s="37"/>
      <c r="AE139" s="37"/>
      <c r="AF139" s="37" t="s">
        <v>75</v>
      </c>
      <c r="AG139" s="37"/>
      <c r="AH139" s="37"/>
      <c r="AI139" s="38" t="s">
        <v>76</v>
      </c>
      <c r="AJ139" s="38"/>
      <c r="AK139" s="38"/>
      <c r="AL139" s="38" t="s">
        <v>77</v>
      </c>
      <c r="AM139" s="38"/>
      <c r="AN139" s="38"/>
      <c r="AO139" s="37" t="s">
        <v>104</v>
      </c>
      <c r="AP139" s="37"/>
      <c r="AQ139" s="37"/>
      <c r="AR139" s="37" t="s">
        <v>78</v>
      </c>
      <c r="AS139" s="37"/>
      <c r="AT139" s="37"/>
      <c r="AU139" s="38" t="s">
        <v>105</v>
      </c>
      <c r="AV139" s="38"/>
      <c r="AW139" s="38"/>
      <c r="AX139" s="37" t="s">
        <v>106</v>
      </c>
      <c r="AY139" s="37"/>
      <c r="AZ139" s="37"/>
      <c r="BA139" s="38" t="s">
        <v>107</v>
      </c>
      <c r="BB139" s="38"/>
      <c r="BC139" s="38"/>
      <c r="BD139" s="37" t="s">
        <v>108</v>
      </c>
      <c r="BE139" s="37"/>
      <c r="BF139" s="37"/>
      <c r="BG139" s="38" t="s">
        <v>109</v>
      </c>
      <c r="BH139" s="38"/>
      <c r="BI139" s="38"/>
      <c r="BJ139" s="37" t="s">
        <v>110</v>
      </c>
      <c r="BK139" s="37"/>
      <c r="BL139" s="37"/>
      <c r="CA139" s="1" t="s">
        <v>103</v>
      </c>
    </row>
    <row r="140" spans="1:79" s="6" customFormat="1" ht="12.75" customHeight="1" x14ac:dyDescent="0.2">
      <c r="A140" s="90">
        <v>1</v>
      </c>
      <c r="B140" s="88"/>
      <c r="C140" s="88"/>
      <c r="D140" s="103" t="s">
        <v>217</v>
      </c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CA140" s="6" t="s">
        <v>43</v>
      </c>
    </row>
    <row r="141" spans="1:79" s="102" customFormat="1" ht="25.5" customHeight="1" x14ac:dyDescent="0.2">
      <c r="A141" s="92">
        <v>2</v>
      </c>
      <c r="B141" s="93"/>
      <c r="C141" s="93"/>
      <c r="D141" s="95" t="s">
        <v>218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7"/>
      <c r="W141" s="118" t="s">
        <v>173</v>
      </c>
      <c r="X141" s="118"/>
      <c r="Y141" s="118"/>
      <c r="Z141" s="118" t="s">
        <v>173</v>
      </c>
      <c r="AA141" s="118"/>
      <c r="AB141" s="118"/>
      <c r="AC141" s="118"/>
      <c r="AD141" s="118"/>
      <c r="AE141" s="118"/>
      <c r="AF141" s="118"/>
      <c r="AG141" s="118"/>
      <c r="AH141" s="118"/>
      <c r="AI141" s="118" t="s">
        <v>173</v>
      </c>
      <c r="AJ141" s="118"/>
      <c r="AK141" s="118"/>
      <c r="AL141" s="118" t="s">
        <v>173</v>
      </c>
      <c r="AM141" s="118"/>
      <c r="AN141" s="118"/>
      <c r="AO141" s="118"/>
      <c r="AP141" s="118"/>
      <c r="AQ141" s="118"/>
      <c r="AR141" s="118"/>
      <c r="AS141" s="118"/>
      <c r="AT141" s="118"/>
      <c r="AU141" s="118" t="s">
        <v>173</v>
      </c>
      <c r="AV141" s="118"/>
      <c r="AW141" s="118"/>
      <c r="AX141" s="118"/>
      <c r="AY141" s="118"/>
      <c r="AZ141" s="118"/>
      <c r="BA141" s="118" t="s">
        <v>173</v>
      </c>
      <c r="BB141" s="118"/>
      <c r="BC141" s="118"/>
      <c r="BD141" s="118"/>
      <c r="BE141" s="118"/>
      <c r="BF141" s="118"/>
      <c r="BG141" s="118" t="s">
        <v>173</v>
      </c>
      <c r="BH141" s="118"/>
      <c r="BI141" s="118"/>
      <c r="BJ141" s="118"/>
      <c r="BK141" s="118"/>
      <c r="BL141" s="118"/>
    </row>
    <row r="144" spans="1:79" ht="14.25" customHeight="1" x14ac:dyDescent="0.2">
      <c r="A144" s="43" t="s">
        <v>153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14.25" customHeight="1" x14ac:dyDescent="0.2">
      <c r="A145" s="43" t="s">
        <v>251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</row>
    <row r="146" spans="1:79" ht="15" customHeight="1" x14ac:dyDescent="0.2">
      <c r="A146" s="40" t="s">
        <v>234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9" ht="15" customHeight="1" x14ac:dyDescent="0.2">
      <c r="A147" s="36" t="s">
        <v>6</v>
      </c>
      <c r="B147" s="36"/>
      <c r="C147" s="36"/>
      <c r="D147" s="36"/>
      <c r="E147" s="36"/>
      <c r="F147" s="36"/>
      <c r="G147" s="36" t="s">
        <v>126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 t="s">
        <v>13</v>
      </c>
      <c r="U147" s="36"/>
      <c r="V147" s="36"/>
      <c r="W147" s="36"/>
      <c r="X147" s="36"/>
      <c r="Y147" s="36"/>
      <c r="Z147" s="36"/>
      <c r="AA147" s="30" t="s">
        <v>235</v>
      </c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9"/>
      <c r="AP147" s="30" t="s">
        <v>238</v>
      </c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2"/>
      <c r="BE147" s="30" t="s">
        <v>245</v>
      </c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2"/>
    </row>
    <row r="148" spans="1:79" ht="32.1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 t="s">
        <v>4</v>
      </c>
      <c r="AB148" s="36"/>
      <c r="AC148" s="36"/>
      <c r="AD148" s="36"/>
      <c r="AE148" s="36"/>
      <c r="AF148" s="36" t="s">
        <v>3</v>
      </c>
      <c r="AG148" s="36"/>
      <c r="AH148" s="36"/>
      <c r="AI148" s="36"/>
      <c r="AJ148" s="36"/>
      <c r="AK148" s="36" t="s">
        <v>89</v>
      </c>
      <c r="AL148" s="36"/>
      <c r="AM148" s="36"/>
      <c r="AN148" s="36"/>
      <c r="AO148" s="36"/>
      <c r="AP148" s="36" t="s">
        <v>4</v>
      </c>
      <c r="AQ148" s="36"/>
      <c r="AR148" s="36"/>
      <c r="AS148" s="36"/>
      <c r="AT148" s="36"/>
      <c r="AU148" s="36" t="s">
        <v>3</v>
      </c>
      <c r="AV148" s="36"/>
      <c r="AW148" s="36"/>
      <c r="AX148" s="36"/>
      <c r="AY148" s="36"/>
      <c r="AZ148" s="36" t="s">
        <v>96</v>
      </c>
      <c r="BA148" s="36"/>
      <c r="BB148" s="36"/>
      <c r="BC148" s="36"/>
      <c r="BD148" s="36"/>
      <c r="BE148" s="36" t="s">
        <v>4</v>
      </c>
      <c r="BF148" s="36"/>
      <c r="BG148" s="36"/>
      <c r="BH148" s="36"/>
      <c r="BI148" s="36"/>
      <c r="BJ148" s="36" t="s">
        <v>3</v>
      </c>
      <c r="BK148" s="36"/>
      <c r="BL148" s="36"/>
      <c r="BM148" s="36"/>
      <c r="BN148" s="36"/>
      <c r="BO148" s="36" t="s">
        <v>127</v>
      </c>
      <c r="BP148" s="36"/>
      <c r="BQ148" s="36"/>
      <c r="BR148" s="36"/>
      <c r="BS148" s="36"/>
    </row>
    <row r="149" spans="1:79" ht="15" customHeight="1" x14ac:dyDescent="0.2">
      <c r="A149" s="36">
        <v>1</v>
      </c>
      <c r="B149" s="36"/>
      <c r="C149" s="36"/>
      <c r="D149" s="36"/>
      <c r="E149" s="36"/>
      <c r="F149" s="36"/>
      <c r="G149" s="36">
        <v>2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>
        <v>3</v>
      </c>
      <c r="U149" s="36"/>
      <c r="V149" s="36"/>
      <c r="W149" s="36"/>
      <c r="X149" s="36"/>
      <c r="Y149" s="36"/>
      <c r="Z149" s="36"/>
      <c r="AA149" s="36">
        <v>4</v>
      </c>
      <c r="AB149" s="36"/>
      <c r="AC149" s="36"/>
      <c r="AD149" s="36"/>
      <c r="AE149" s="36"/>
      <c r="AF149" s="36">
        <v>5</v>
      </c>
      <c r="AG149" s="36"/>
      <c r="AH149" s="36"/>
      <c r="AI149" s="36"/>
      <c r="AJ149" s="36"/>
      <c r="AK149" s="36">
        <v>6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8</v>
      </c>
      <c r="AV149" s="36"/>
      <c r="AW149" s="36"/>
      <c r="AX149" s="36"/>
      <c r="AY149" s="36"/>
      <c r="AZ149" s="36">
        <v>9</v>
      </c>
      <c r="BA149" s="36"/>
      <c r="BB149" s="36"/>
      <c r="BC149" s="36"/>
      <c r="BD149" s="36"/>
      <c r="BE149" s="36">
        <v>10</v>
      </c>
      <c r="BF149" s="36"/>
      <c r="BG149" s="36"/>
      <c r="BH149" s="36"/>
      <c r="BI149" s="36"/>
      <c r="BJ149" s="36">
        <v>11</v>
      </c>
      <c r="BK149" s="36"/>
      <c r="BL149" s="36"/>
      <c r="BM149" s="36"/>
      <c r="BN149" s="36"/>
      <c r="BO149" s="36">
        <v>12</v>
      </c>
      <c r="BP149" s="36"/>
      <c r="BQ149" s="36"/>
      <c r="BR149" s="36"/>
      <c r="BS149" s="36"/>
    </row>
    <row r="150" spans="1:79" s="1" customFormat="1" ht="15" hidden="1" customHeight="1" x14ac:dyDescent="0.2">
      <c r="A150" s="38" t="s">
        <v>69</v>
      </c>
      <c r="B150" s="38"/>
      <c r="C150" s="38"/>
      <c r="D150" s="38"/>
      <c r="E150" s="38"/>
      <c r="F150" s="38"/>
      <c r="G150" s="76" t="s">
        <v>57</v>
      </c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 t="s">
        <v>79</v>
      </c>
      <c r="U150" s="76"/>
      <c r="V150" s="76"/>
      <c r="W150" s="76"/>
      <c r="X150" s="76"/>
      <c r="Y150" s="76"/>
      <c r="Z150" s="76"/>
      <c r="AA150" s="37" t="s">
        <v>65</v>
      </c>
      <c r="AB150" s="37"/>
      <c r="AC150" s="37"/>
      <c r="AD150" s="37"/>
      <c r="AE150" s="37"/>
      <c r="AF150" s="37" t="s">
        <v>66</v>
      </c>
      <c r="AG150" s="37"/>
      <c r="AH150" s="37"/>
      <c r="AI150" s="37"/>
      <c r="AJ150" s="37"/>
      <c r="AK150" s="45" t="s">
        <v>122</v>
      </c>
      <c r="AL150" s="45"/>
      <c r="AM150" s="45"/>
      <c r="AN150" s="45"/>
      <c r="AO150" s="45"/>
      <c r="AP150" s="37" t="s">
        <v>67</v>
      </c>
      <c r="AQ150" s="37"/>
      <c r="AR150" s="37"/>
      <c r="AS150" s="37"/>
      <c r="AT150" s="37"/>
      <c r="AU150" s="37" t="s">
        <v>68</v>
      </c>
      <c r="AV150" s="37"/>
      <c r="AW150" s="37"/>
      <c r="AX150" s="37"/>
      <c r="AY150" s="37"/>
      <c r="AZ150" s="45" t="s">
        <v>122</v>
      </c>
      <c r="BA150" s="45"/>
      <c r="BB150" s="45"/>
      <c r="BC150" s="45"/>
      <c r="BD150" s="45"/>
      <c r="BE150" s="37" t="s">
        <v>58</v>
      </c>
      <c r="BF150" s="37"/>
      <c r="BG150" s="37"/>
      <c r="BH150" s="37"/>
      <c r="BI150" s="37"/>
      <c r="BJ150" s="37" t="s">
        <v>59</v>
      </c>
      <c r="BK150" s="37"/>
      <c r="BL150" s="37"/>
      <c r="BM150" s="37"/>
      <c r="BN150" s="37"/>
      <c r="BO150" s="45" t="s">
        <v>122</v>
      </c>
      <c r="BP150" s="45"/>
      <c r="BQ150" s="45"/>
      <c r="BR150" s="45"/>
      <c r="BS150" s="45"/>
      <c r="CA150" s="1" t="s">
        <v>44</v>
      </c>
    </row>
    <row r="151" spans="1:79" s="6" customFormat="1" ht="12.75" customHeight="1" x14ac:dyDescent="0.2">
      <c r="A151" s="91"/>
      <c r="B151" s="91"/>
      <c r="C151" s="91"/>
      <c r="D151" s="91"/>
      <c r="E151" s="91"/>
      <c r="F151" s="91"/>
      <c r="G151" s="128" t="s">
        <v>147</v>
      </c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44"/>
      <c r="U151" s="144"/>
      <c r="V151" s="144"/>
      <c r="W151" s="144"/>
      <c r="X151" s="144"/>
      <c r="Y151" s="144"/>
      <c r="Z151" s="144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>
        <f>IF(ISNUMBER(AA151),AA151,0)+IF(ISNUMBER(AF151),AF151,0)</f>
        <v>0</v>
      </c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>
        <f>IF(ISNUMBER(AP151),AP151,0)+IF(ISNUMBER(AU151),AU151,0)</f>
        <v>0</v>
      </c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>
        <f>IF(ISNUMBER(BE151),BE151,0)+IF(ISNUMBER(BJ151),BJ151,0)</f>
        <v>0</v>
      </c>
      <c r="BP151" s="119"/>
      <c r="BQ151" s="119"/>
      <c r="BR151" s="119"/>
      <c r="BS151" s="119"/>
      <c r="CA151" s="6" t="s">
        <v>45</v>
      </c>
    </row>
    <row r="153" spans="1:79" ht="13.5" customHeight="1" x14ac:dyDescent="12.75">
      <c r="A153" s="43" t="s">
        <v>267</v>
      </c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</row>
    <row r="154" spans="1:79" ht="15" customHeight="1" x14ac:dyDescent="0.2">
      <c r="A154" s="54" t="s">
        <v>234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</row>
    <row r="155" spans="1:79" ht="15" customHeight="1" x14ac:dyDescent="0.2">
      <c r="A155" s="36" t="s">
        <v>6</v>
      </c>
      <c r="B155" s="36"/>
      <c r="C155" s="36"/>
      <c r="D155" s="36"/>
      <c r="E155" s="36"/>
      <c r="F155" s="36"/>
      <c r="G155" s="36" t="s">
        <v>126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 t="s">
        <v>13</v>
      </c>
      <c r="U155" s="36"/>
      <c r="V155" s="36"/>
      <c r="W155" s="36"/>
      <c r="X155" s="36"/>
      <c r="Y155" s="36"/>
      <c r="Z155" s="36"/>
      <c r="AA155" s="30" t="s">
        <v>256</v>
      </c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9"/>
      <c r="AP155" s="30" t="s">
        <v>261</v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2"/>
    </row>
    <row r="156" spans="1:79" ht="32.1" customHeight="1" x14ac:dyDescent="12.7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 t="s">
        <v>4</v>
      </c>
      <c r="AB156" s="36"/>
      <c r="AC156" s="36"/>
      <c r="AD156" s="36"/>
      <c r="AE156" s="36"/>
      <c r="AF156" s="36" t="s">
        <v>3</v>
      </c>
      <c r="AG156" s="36"/>
      <c r="AH156" s="36"/>
      <c r="AI156" s="36"/>
      <c r="AJ156" s="36"/>
      <c r="AK156" s="36" t="s">
        <v>89</v>
      </c>
      <c r="AL156" s="36"/>
      <c r="AM156" s="36"/>
      <c r="AN156" s="36"/>
      <c r="AO156" s="36"/>
      <c r="AP156" s="36" t="s">
        <v>4</v>
      </c>
      <c r="AQ156" s="36"/>
      <c r="AR156" s="36"/>
      <c r="AS156" s="36"/>
      <c r="AT156" s="36"/>
      <c r="AU156" s="36" t="s">
        <v>3</v>
      </c>
      <c r="AV156" s="36"/>
      <c r="AW156" s="36"/>
      <c r="AX156" s="36"/>
      <c r="AY156" s="36"/>
      <c r="AZ156" s="36" t="s">
        <v>96</v>
      </c>
      <c r="BA156" s="36"/>
      <c r="BB156" s="36"/>
      <c r="BC156" s="36"/>
      <c r="BD156" s="36"/>
    </row>
    <row r="157" spans="1:79" ht="15" customHeight="1" x14ac:dyDescent="0.2">
      <c r="A157" s="36">
        <v>1</v>
      </c>
      <c r="B157" s="36"/>
      <c r="C157" s="36"/>
      <c r="D157" s="36"/>
      <c r="E157" s="36"/>
      <c r="F157" s="36"/>
      <c r="G157" s="36">
        <v>2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>
        <v>3</v>
      </c>
      <c r="U157" s="36"/>
      <c r="V157" s="36"/>
      <c r="W157" s="36"/>
      <c r="X157" s="36"/>
      <c r="Y157" s="36"/>
      <c r="Z157" s="36"/>
      <c r="AA157" s="36">
        <v>4</v>
      </c>
      <c r="AB157" s="36"/>
      <c r="AC157" s="36"/>
      <c r="AD157" s="36"/>
      <c r="AE157" s="36"/>
      <c r="AF157" s="36">
        <v>5</v>
      </c>
      <c r="AG157" s="36"/>
      <c r="AH157" s="36"/>
      <c r="AI157" s="36"/>
      <c r="AJ157" s="36"/>
      <c r="AK157" s="36">
        <v>6</v>
      </c>
      <c r="AL157" s="36"/>
      <c r="AM157" s="36"/>
      <c r="AN157" s="36"/>
      <c r="AO157" s="36"/>
      <c r="AP157" s="36">
        <v>7</v>
      </c>
      <c r="AQ157" s="36"/>
      <c r="AR157" s="36"/>
      <c r="AS157" s="36"/>
      <c r="AT157" s="36"/>
      <c r="AU157" s="36">
        <v>8</v>
      </c>
      <c r="AV157" s="36"/>
      <c r="AW157" s="36"/>
      <c r="AX157" s="36"/>
      <c r="AY157" s="36"/>
      <c r="AZ157" s="36">
        <v>9</v>
      </c>
      <c r="BA157" s="36"/>
      <c r="BB157" s="36"/>
      <c r="BC157" s="36"/>
      <c r="BD157" s="36"/>
    </row>
    <row r="158" spans="1:79" s="1" customFormat="1" ht="12" hidden="1" customHeight="1" x14ac:dyDescent="0.2">
      <c r="A158" s="38" t="s">
        <v>69</v>
      </c>
      <c r="B158" s="38"/>
      <c r="C158" s="38"/>
      <c r="D158" s="38"/>
      <c r="E158" s="38"/>
      <c r="F158" s="38"/>
      <c r="G158" s="76" t="s">
        <v>57</v>
      </c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 t="s">
        <v>79</v>
      </c>
      <c r="U158" s="76"/>
      <c r="V158" s="76"/>
      <c r="W158" s="76"/>
      <c r="X158" s="76"/>
      <c r="Y158" s="76"/>
      <c r="Z158" s="76"/>
      <c r="AA158" s="37" t="s">
        <v>60</v>
      </c>
      <c r="AB158" s="37"/>
      <c r="AC158" s="37"/>
      <c r="AD158" s="37"/>
      <c r="AE158" s="37"/>
      <c r="AF158" s="37" t="s">
        <v>61</v>
      </c>
      <c r="AG158" s="37"/>
      <c r="AH158" s="37"/>
      <c r="AI158" s="37"/>
      <c r="AJ158" s="37"/>
      <c r="AK158" s="45" t="s">
        <v>122</v>
      </c>
      <c r="AL158" s="45"/>
      <c r="AM158" s="45"/>
      <c r="AN158" s="45"/>
      <c r="AO158" s="45"/>
      <c r="AP158" s="37" t="s">
        <v>62</v>
      </c>
      <c r="AQ158" s="37"/>
      <c r="AR158" s="37"/>
      <c r="AS158" s="37"/>
      <c r="AT158" s="37"/>
      <c r="AU158" s="37" t="s">
        <v>63</v>
      </c>
      <c r="AV158" s="37"/>
      <c r="AW158" s="37"/>
      <c r="AX158" s="37"/>
      <c r="AY158" s="37"/>
      <c r="AZ158" s="45" t="s">
        <v>122</v>
      </c>
      <c r="BA158" s="45"/>
      <c r="BB158" s="45"/>
      <c r="BC158" s="45"/>
      <c r="BD158" s="45"/>
      <c r="CA158" s="1" t="s">
        <v>46</v>
      </c>
    </row>
    <row r="159" spans="1:79" s="6" customFormat="1" x14ac:dyDescent="0.2">
      <c r="A159" s="91"/>
      <c r="B159" s="91"/>
      <c r="C159" s="91"/>
      <c r="D159" s="91"/>
      <c r="E159" s="91"/>
      <c r="F159" s="91"/>
      <c r="G159" s="128" t="s">
        <v>147</v>
      </c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44"/>
      <c r="U159" s="144"/>
      <c r="V159" s="144"/>
      <c r="W159" s="144"/>
      <c r="X159" s="144"/>
      <c r="Y159" s="144"/>
      <c r="Z159" s="144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>
        <f>IF(ISNUMBER(AA159),AA159,0)+IF(ISNUMBER(AF159),AF159,0)</f>
        <v>0</v>
      </c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>
        <f>IF(ISNUMBER(AP159),AP159,0)+IF(ISNUMBER(AU159),AU159,0)</f>
        <v>0</v>
      </c>
      <c r="BA159" s="119"/>
      <c r="BB159" s="119"/>
      <c r="BC159" s="119"/>
      <c r="BD159" s="119"/>
      <c r="CA159" s="6" t="s">
        <v>47</v>
      </c>
    </row>
    <row r="162" spans="1:79" ht="14.25" customHeight="1" x14ac:dyDescent="0.2">
      <c r="A162" s="43" t="s">
        <v>268</v>
      </c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</row>
    <row r="163" spans="1:79" ht="15" customHeight="1" x14ac:dyDescent="0.2">
      <c r="A163" s="54" t="s">
        <v>234</v>
      </c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79" ht="23.1" customHeight="1" x14ac:dyDescent="0.2">
      <c r="A164" s="36" t="s">
        <v>128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64" t="s">
        <v>129</v>
      </c>
      <c r="O164" s="65"/>
      <c r="P164" s="65"/>
      <c r="Q164" s="65"/>
      <c r="R164" s="65"/>
      <c r="S164" s="65"/>
      <c r="T164" s="65"/>
      <c r="U164" s="66"/>
      <c r="V164" s="64" t="s">
        <v>130</v>
      </c>
      <c r="W164" s="65"/>
      <c r="X164" s="65"/>
      <c r="Y164" s="65"/>
      <c r="Z164" s="66"/>
      <c r="AA164" s="36" t="s">
        <v>235</v>
      </c>
      <c r="AB164" s="36"/>
      <c r="AC164" s="36"/>
      <c r="AD164" s="36"/>
      <c r="AE164" s="36"/>
      <c r="AF164" s="36"/>
      <c r="AG164" s="36"/>
      <c r="AH164" s="36"/>
      <c r="AI164" s="36"/>
      <c r="AJ164" s="36" t="s">
        <v>238</v>
      </c>
      <c r="AK164" s="36"/>
      <c r="AL164" s="36"/>
      <c r="AM164" s="36"/>
      <c r="AN164" s="36"/>
      <c r="AO164" s="36"/>
      <c r="AP164" s="36"/>
      <c r="AQ164" s="36"/>
      <c r="AR164" s="36"/>
      <c r="AS164" s="36" t="s">
        <v>245</v>
      </c>
      <c r="AT164" s="36"/>
      <c r="AU164" s="36"/>
      <c r="AV164" s="36"/>
      <c r="AW164" s="36"/>
      <c r="AX164" s="36"/>
      <c r="AY164" s="36"/>
      <c r="AZ164" s="36"/>
      <c r="BA164" s="36"/>
      <c r="BB164" s="36" t="s">
        <v>256</v>
      </c>
      <c r="BC164" s="36"/>
      <c r="BD164" s="36"/>
      <c r="BE164" s="36"/>
      <c r="BF164" s="36"/>
      <c r="BG164" s="36"/>
      <c r="BH164" s="36"/>
      <c r="BI164" s="36"/>
      <c r="BJ164" s="36"/>
      <c r="BK164" s="36" t="s">
        <v>261</v>
      </c>
      <c r="BL164" s="36"/>
      <c r="BM164" s="36"/>
      <c r="BN164" s="36"/>
      <c r="BO164" s="36"/>
      <c r="BP164" s="36"/>
      <c r="BQ164" s="36"/>
      <c r="BR164" s="36"/>
      <c r="BS164" s="36"/>
    </row>
    <row r="165" spans="1:79" ht="95.25" customHeight="1" x14ac:dyDescent="12.7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67"/>
      <c r="O165" s="68"/>
      <c r="P165" s="68"/>
      <c r="Q165" s="68"/>
      <c r="R165" s="68"/>
      <c r="S165" s="68"/>
      <c r="T165" s="68"/>
      <c r="U165" s="69"/>
      <c r="V165" s="67"/>
      <c r="W165" s="68"/>
      <c r="X165" s="68"/>
      <c r="Y165" s="68"/>
      <c r="Z165" s="69"/>
      <c r="AA165" s="50" t="s">
        <v>133</v>
      </c>
      <c r="AB165" s="50"/>
      <c r="AC165" s="50"/>
      <c r="AD165" s="50"/>
      <c r="AE165" s="50"/>
      <c r="AF165" s="50" t="s">
        <v>134</v>
      </c>
      <c r="AG165" s="50"/>
      <c r="AH165" s="50"/>
      <c r="AI165" s="50"/>
      <c r="AJ165" s="50" t="s">
        <v>133</v>
      </c>
      <c r="AK165" s="50"/>
      <c r="AL165" s="50"/>
      <c r="AM165" s="50"/>
      <c r="AN165" s="50"/>
      <c r="AO165" s="50" t="s">
        <v>134</v>
      </c>
      <c r="AP165" s="50"/>
      <c r="AQ165" s="50"/>
      <c r="AR165" s="50"/>
      <c r="AS165" s="50" t="s">
        <v>133</v>
      </c>
      <c r="AT165" s="50"/>
      <c r="AU165" s="50"/>
      <c r="AV165" s="50"/>
      <c r="AW165" s="50"/>
      <c r="AX165" s="50" t="s">
        <v>134</v>
      </c>
      <c r="AY165" s="50"/>
      <c r="AZ165" s="50"/>
      <c r="BA165" s="50"/>
      <c r="BB165" s="50" t="s">
        <v>133</v>
      </c>
      <c r="BC165" s="50"/>
      <c r="BD165" s="50"/>
      <c r="BE165" s="50"/>
      <c r="BF165" s="50"/>
      <c r="BG165" s="50" t="s">
        <v>134</v>
      </c>
      <c r="BH165" s="50"/>
      <c r="BI165" s="50"/>
      <c r="BJ165" s="50"/>
      <c r="BK165" s="50" t="s">
        <v>133</v>
      </c>
      <c r="BL165" s="50"/>
      <c r="BM165" s="50"/>
      <c r="BN165" s="50"/>
      <c r="BO165" s="50"/>
      <c r="BP165" s="50" t="s">
        <v>134</v>
      </c>
      <c r="BQ165" s="50"/>
      <c r="BR165" s="50"/>
      <c r="BS165" s="50"/>
    </row>
    <row r="166" spans="1:79" ht="15" customHeight="1" x14ac:dyDescent="0.2">
      <c r="A166" s="36">
        <v>1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0">
        <v>2</v>
      </c>
      <c r="O166" s="31"/>
      <c r="P166" s="31"/>
      <c r="Q166" s="31"/>
      <c r="R166" s="31"/>
      <c r="S166" s="31"/>
      <c r="T166" s="31"/>
      <c r="U166" s="32"/>
      <c r="V166" s="36">
        <v>3</v>
      </c>
      <c r="W166" s="36"/>
      <c r="X166" s="36"/>
      <c r="Y166" s="36"/>
      <c r="Z166" s="36"/>
      <c r="AA166" s="36">
        <v>4</v>
      </c>
      <c r="AB166" s="36"/>
      <c r="AC166" s="36"/>
      <c r="AD166" s="36"/>
      <c r="AE166" s="36"/>
      <c r="AF166" s="36">
        <v>5</v>
      </c>
      <c r="AG166" s="36"/>
      <c r="AH166" s="36"/>
      <c r="AI166" s="36"/>
      <c r="AJ166" s="36">
        <v>6</v>
      </c>
      <c r="AK166" s="36"/>
      <c r="AL166" s="36"/>
      <c r="AM166" s="36"/>
      <c r="AN166" s="36"/>
      <c r="AO166" s="36">
        <v>7</v>
      </c>
      <c r="AP166" s="36"/>
      <c r="AQ166" s="36"/>
      <c r="AR166" s="36"/>
      <c r="AS166" s="36">
        <v>8</v>
      </c>
      <c r="AT166" s="36"/>
      <c r="AU166" s="36"/>
      <c r="AV166" s="36"/>
      <c r="AW166" s="36"/>
      <c r="AX166" s="36">
        <v>9</v>
      </c>
      <c r="AY166" s="36"/>
      <c r="AZ166" s="36"/>
      <c r="BA166" s="36"/>
      <c r="BB166" s="36">
        <v>10</v>
      </c>
      <c r="BC166" s="36"/>
      <c r="BD166" s="36"/>
      <c r="BE166" s="36"/>
      <c r="BF166" s="36"/>
      <c r="BG166" s="36">
        <v>11</v>
      </c>
      <c r="BH166" s="36"/>
      <c r="BI166" s="36"/>
      <c r="BJ166" s="36"/>
      <c r="BK166" s="36">
        <v>12</v>
      </c>
      <c r="BL166" s="36"/>
      <c r="BM166" s="36"/>
      <c r="BN166" s="36"/>
      <c r="BO166" s="36"/>
      <c r="BP166" s="36">
        <v>13</v>
      </c>
      <c r="BQ166" s="36"/>
      <c r="BR166" s="36"/>
      <c r="BS166" s="36"/>
    </row>
    <row r="167" spans="1:79" s="1" customFormat="1" ht="12" hidden="1" customHeight="1" x14ac:dyDescent="0.2">
      <c r="A167" s="76" t="s">
        <v>146</v>
      </c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38" t="s">
        <v>131</v>
      </c>
      <c r="O167" s="38"/>
      <c r="P167" s="38"/>
      <c r="Q167" s="38"/>
      <c r="R167" s="38"/>
      <c r="S167" s="38"/>
      <c r="T167" s="38"/>
      <c r="U167" s="38"/>
      <c r="V167" s="38" t="s">
        <v>132</v>
      </c>
      <c r="W167" s="38"/>
      <c r="X167" s="38"/>
      <c r="Y167" s="38"/>
      <c r="Z167" s="38"/>
      <c r="AA167" s="37" t="s">
        <v>65</v>
      </c>
      <c r="AB167" s="37"/>
      <c r="AC167" s="37"/>
      <c r="AD167" s="37"/>
      <c r="AE167" s="37"/>
      <c r="AF167" s="37" t="s">
        <v>66</v>
      </c>
      <c r="AG167" s="37"/>
      <c r="AH167" s="37"/>
      <c r="AI167" s="37"/>
      <c r="AJ167" s="37" t="s">
        <v>67</v>
      </c>
      <c r="AK167" s="37"/>
      <c r="AL167" s="37"/>
      <c r="AM167" s="37"/>
      <c r="AN167" s="37"/>
      <c r="AO167" s="37" t="s">
        <v>68</v>
      </c>
      <c r="AP167" s="37"/>
      <c r="AQ167" s="37"/>
      <c r="AR167" s="37"/>
      <c r="AS167" s="37" t="s">
        <v>58</v>
      </c>
      <c r="AT167" s="37"/>
      <c r="AU167" s="37"/>
      <c r="AV167" s="37"/>
      <c r="AW167" s="37"/>
      <c r="AX167" s="37" t="s">
        <v>59</v>
      </c>
      <c r="AY167" s="37"/>
      <c r="AZ167" s="37"/>
      <c r="BA167" s="37"/>
      <c r="BB167" s="37" t="s">
        <v>60</v>
      </c>
      <c r="BC167" s="37"/>
      <c r="BD167" s="37"/>
      <c r="BE167" s="37"/>
      <c r="BF167" s="37"/>
      <c r="BG167" s="37" t="s">
        <v>61</v>
      </c>
      <c r="BH167" s="37"/>
      <c r="BI167" s="37"/>
      <c r="BJ167" s="37"/>
      <c r="BK167" s="37" t="s">
        <v>62</v>
      </c>
      <c r="BL167" s="37"/>
      <c r="BM167" s="37"/>
      <c r="BN167" s="37"/>
      <c r="BO167" s="37"/>
      <c r="BP167" s="37" t="s">
        <v>63</v>
      </c>
      <c r="BQ167" s="37"/>
      <c r="BR167" s="37"/>
      <c r="BS167" s="37"/>
      <c r="CA167" s="1" t="s">
        <v>48</v>
      </c>
    </row>
    <row r="168" spans="1:79" s="6" customFormat="1" ht="12.75" customHeight="1" x14ac:dyDescent="0.2">
      <c r="A168" s="128" t="s">
        <v>147</v>
      </c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90"/>
      <c r="O168" s="88"/>
      <c r="P168" s="88"/>
      <c r="Q168" s="88"/>
      <c r="R168" s="88"/>
      <c r="S168" s="88"/>
      <c r="T168" s="88"/>
      <c r="U168" s="8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30"/>
      <c r="BQ168" s="131"/>
      <c r="BR168" s="131"/>
      <c r="BS168" s="132"/>
      <c r="CA168" s="6" t="s">
        <v>49</v>
      </c>
    </row>
    <row r="171" spans="1:79" ht="35.25" customHeight="1" x14ac:dyDescent="0.2">
      <c r="A171" s="43" t="s">
        <v>269</v>
      </c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</row>
    <row r="172" spans="1:79" ht="15" x14ac:dyDescent="0.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</row>
    <row r="173" spans="1:79" ht="1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</row>
    <row r="175" spans="1:79" ht="28.5" customHeight="1" x14ac:dyDescent="0.2">
      <c r="A175" s="39" t="s">
        <v>252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</row>
    <row r="176" spans="1:79" ht="14.25" customHeight="1" x14ac:dyDescent="0.2">
      <c r="A176" s="43" t="s">
        <v>236</v>
      </c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</row>
    <row r="177" spans="1:79" ht="15" customHeight="1" x14ac:dyDescent="0.2">
      <c r="A177" s="40" t="s">
        <v>234</v>
      </c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</row>
    <row r="178" spans="1:79" ht="42.95" customHeight="1" x14ac:dyDescent="0.2">
      <c r="A178" s="50" t="s">
        <v>135</v>
      </c>
      <c r="B178" s="50"/>
      <c r="C178" s="50"/>
      <c r="D178" s="50"/>
      <c r="E178" s="50"/>
      <c r="F178" s="50"/>
      <c r="G178" s="36" t="s">
        <v>19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 t="s">
        <v>15</v>
      </c>
      <c r="U178" s="36"/>
      <c r="V178" s="36"/>
      <c r="W178" s="36"/>
      <c r="X178" s="36"/>
      <c r="Y178" s="36"/>
      <c r="Z178" s="36" t="s">
        <v>14</v>
      </c>
      <c r="AA178" s="36"/>
      <c r="AB178" s="36"/>
      <c r="AC178" s="36"/>
      <c r="AD178" s="36"/>
      <c r="AE178" s="36" t="s">
        <v>136</v>
      </c>
      <c r="AF178" s="36"/>
      <c r="AG178" s="36"/>
      <c r="AH178" s="36"/>
      <c r="AI178" s="36"/>
      <c r="AJ178" s="36"/>
      <c r="AK178" s="36" t="s">
        <v>137</v>
      </c>
      <c r="AL178" s="36"/>
      <c r="AM178" s="36"/>
      <c r="AN178" s="36"/>
      <c r="AO178" s="36"/>
      <c r="AP178" s="36"/>
      <c r="AQ178" s="36" t="s">
        <v>138</v>
      </c>
      <c r="AR178" s="36"/>
      <c r="AS178" s="36"/>
      <c r="AT178" s="36"/>
      <c r="AU178" s="36"/>
      <c r="AV178" s="36"/>
      <c r="AW178" s="36" t="s">
        <v>98</v>
      </c>
      <c r="AX178" s="36"/>
      <c r="AY178" s="36"/>
      <c r="AZ178" s="36"/>
      <c r="BA178" s="36"/>
      <c r="BB178" s="36"/>
      <c r="BC178" s="36"/>
      <c r="BD178" s="36"/>
      <c r="BE178" s="36"/>
      <c r="BF178" s="36"/>
      <c r="BG178" s="36" t="s">
        <v>139</v>
      </c>
      <c r="BH178" s="36"/>
      <c r="BI178" s="36"/>
      <c r="BJ178" s="36"/>
      <c r="BK178" s="36"/>
      <c r="BL178" s="36"/>
    </row>
    <row r="179" spans="1:79" ht="39.950000000000003" customHeight="1" x14ac:dyDescent="0.2">
      <c r="A179" s="50"/>
      <c r="B179" s="50"/>
      <c r="C179" s="50"/>
      <c r="D179" s="50"/>
      <c r="E179" s="50"/>
      <c r="F179" s="50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 t="s">
        <v>17</v>
      </c>
      <c r="AX179" s="36"/>
      <c r="AY179" s="36"/>
      <c r="AZ179" s="36"/>
      <c r="BA179" s="36"/>
      <c r="BB179" s="36" t="s">
        <v>16</v>
      </c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</row>
    <row r="180" spans="1:79" ht="15" customHeight="1" x14ac:dyDescent="0.2">
      <c r="A180" s="36">
        <v>1</v>
      </c>
      <c r="B180" s="36"/>
      <c r="C180" s="36"/>
      <c r="D180" s="36"/>
      <c r="E180" s="36"/>
      <c r="F180" s="36"/>
      <c r="G180" s="36">
        <v>2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>
        <v>3</v>
      </c>
      <c r="U180" s="36"/>
      <c r="V180" s="36"/>
      <c r="W180" s="36"/>
      <c r="X180" s="36"/>
      <c r="Y180" s="36"/>
      <c r="Z180" s="36">
        <v>4</v>
      </c>
      <c r="AA180" s="36"/>
      <c r="AB180" s="36"/>
      <c r="AC180" s="36"/>
      <c r="AD180" s="36"/>
      <c r="AE180" s="36">
        <v>5</v>
      </c>
      <c r="AF180" s="36"/>
      <c r="AG180" s="36"/>
      <c r="AH180" s="36"/>
      <c r="AI180" s="36"/>
      <c r="AJ180" s="36"/>
      <c r="AK180" s="36">
        <v>6</v>
      </c>
      <c r="AL180" s="36"/>
      <c r="AM180" s="36"/>
      <c r="AN180" s="36"/>
      <c r="AO180" s="36"/>
      <c r="AP180" s="36"/>
      <c r="AQ180" s="36">
        <v>7</v>
      </c>
      <c r="AR180" s="36"/>
      <c r="AS180" s="36"/>
      <c r="AT180" s="36"/>
      <c r="AU180" s="36"/>
      <c r="AV180" s="36"/>
      <c r="AW180" s="36">
        <v>8</v>
      </c>
      <c r="AX180" s="36"/>
      <c r="AY180" s="36"/>
      <c r="AZ180" s="36"/>
      <c r="BA180" s="36"/>
      <c r="BB180" s="36">
        <v>9</v>
      </c>
      <c r="BC180" s="36"/>
      <c r="BD180" s="36"/>
      <c r="BE180" s="36"/>
      <c r="BF180" s="36"/>
      <c r="BG180" s="36">
        <v>10</v>
      </c>
      <c r="BH180" s="36"/>
      <c r="BI180" s="36"/>
      <c r="BJ180" s="36"/>
      <c r="BK180" s="36"/>
      <c r="BL180" s="36"/>
    </row>
    <row r="181" spans="1:79" s="1" customFormat="1" ht="12" hidden="1" customHeight="1" x14ac:dyDescent="0.2">
      <c r="A181" s="38" t="s">
        <v>64</v>
      </c>
      <c r="B181" s="38"/>
      <c r="C181" s="38"/>
      <c r="D181" s="38"/>
      <c r="E181" s="38"/>
      <c r="F181" s="38"/>
      <c r="G181" s="76" t="s">
        <v>57</v>
      </c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37" t="s">
        <v>80</v>
      </c>
      <c r="U181" s="37"/>
      <c r="V181" s="37"/>
      <c r="W181" s="37"/>
      <c r="X181" s="37"/>
      <c r="Y181" s="37"/>
      <c r="Z181" s="37" t="s">
        <v>81</v>
      </c>
      <c r="AA181" s="37"/>
      <c r="AB181" s="37"/>
      <c r="AC181" s="37"/>
      <c r="AD181" s="37"/>
      <c r="AE181" s="37" t="s">
        <v>82</v>
      </c>
      <c r="AF181" s="37"/>
      <c r="AG181" s="37"/>
      <c r="AH181" s="37"/>
      <c r="AI181" s="37"/>
      <c r="AJ181" s="37"/>
      <c r="AK181" s="37" t="s">
        <v>83</v>
      </c>
      <c r="AL181" s="37"/>
      <c r="AM181" s="37"/>
      <c r="AN181" s="37"/>
      <c r="AO181" s="37"/>
      <c r="AP181" s="37"/>
      <c r="AQ181" s="77" t="s">
        <v>99</v>
      </c>
      <c r="AR181" s="37"/>
      <c r="AS181" s="37"/>
      <c r="AT181" s="37"/>
      <c r="AU181" s="37"/>
      <c r="AV181" s="37"/>
      <c r="AW181" s="37" t="s">
        <v>84</v>
      </c>
      <c r="AX181" s="37"/>
      <c r="AY181" s="37"/>
      <c r="AZ181" s="37"/>
      <c r="BA181" s="37"/>
      <c r="BB181" s="37" t="s">
        <v>85</v>
      </c>
      <c r="BC181" s="37"/>
      <c r="BD181" s="37"/>
      <c r="BE181" s="37"/>
      <c r="BF181" s="37"/>
      <c r="BG181" s="77" t="s">
        <v>100</v>
      </c>
      <c r="BH181" s="37"/>
      <c r="BI181" s="37"/>
      <c r="BJ181" s="37"/>
      <c r="BK181" s="37"/>
      <c r="BL181" s="37"/>
      <c r="CA181" s="1" t="s">
        <v>50</v>
      </c>
    </row>
    <row r="182" spans="1:79" s="6" customFormat="1" ht="12.75" customHeight="1" x14ac:dyDescent="0.2">
      <c r="A182" s="91"/>
      <c r="B182" s="91"/>
      <c r="C182" s="91"/>
      <c r="D182" s="91"/>
      <c r="E182" s="91"/>
      <c r="F182" s="91"/>
      <c r="G182" s="128" t="s">
        <v>147</v>
      </c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>
        <f>IF(ISNUMBER(AK182),AK182,0)-IF(ISNUMBER(AE182),AE182,0)</f>
        <v>0</v>
      </c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>
        <f>IF(ISNUMBER(Z182),Z182,0)+IF(ISNUMBER(AK182),AK182,0)</f>
        <v>0</v>
      </c>
      <c r="BH182" s="119"/>
      <c r="BI182" s="119"/>
      <c r="BJ182" s="119"/>
      <c r="BK182" s="119"/>
      <c r="BL182" s="119"/>
      <c r="CA182" s="6" t="s">
        <v>51</v>
      </c>
    </row>
    <row r="184" spans="1:79" ht="14.25" customHeight="1" x14ac:dyDescent="12.75">
      <c r="A184" s="43" t="s">
        <v>253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</row>
    <row r="185" spans="1:79" ht="15" customHeight="1" x14ac:dyDescent="0.2">
      <c r="A185" s="40" t="s">
        <v>234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</row>
    <row r="186" spans="1:79" ht="18" customHeight="1" x14ac:dyDescent="12.75">
      <c r="A186" s="36" t="s">
        <v>135</v>
      </c>
      <c r="B186" s="36"/>
      <c r="C186" s="36"/>
      <c r="D186" s="36"/>
      <c r="E186" s="36"/>
      <c r="F186" s="36"/>
      <c r="G186" s="36" t="s">
        <v>19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 t="s">
        <v>240</v>
      </c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 t="s">
        <v>250</v>
      </c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</row>
    <row r="187" spans="1:79" ht="42.95" customHeight="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 t="s">
        <v>140</v>
      </c>
      <c r="R187" s="36"/>
      <c r="S187" s="36"/>
      <c r="T187" s="36"/>
      <c r="U187" s="36"/>
      <c r="V187" s="50" t="s">
        <v>141</v>
      </c>
      <c r="W187" s="50"/>
      <c r="X187" s="50"/>
      <c r="Y187" s="50"/>
      <c r="Z187" s="36" t="s">
        <v>142</v>
      </c>
      <c r="AA187" s="36"/>
      <c r="AB187" s="36"/>
      <c r="AC187" s="36"/>
      <c r="AD187" s="36"/>
      <c r="AE187" s="36"/>
      <c r="AF187" s="36"/>
      <c r="AG187" s="36"/>
      <c r="AH187" s="36"/>
      <c r="AI187" s="36"/>
      <c r="AJ187" s="36" t="s">
        <v>143</v>
      </c>
      <c r="AK187" s="36"/>
      <c r="AL187" s="36"/>
      <c r="AM187" s="36"/>
      <c r="AN187" s="36"/>
      <c r="AO187" s="36" t="s">
        <v>20</v>
      </c>
      <c r="AP187" s="36"/>
      <c r="AQ187" s="36"/>
      <c r="AR187" s="36"/>
      <c r="AS187" s="36"/>
      <c r="AT187" s="50" t="s">
        <v>144</v>
      </c>
      <c r="AU187" s="50"/>
      <c r="AV187" s="50"/>
      <c r="AW187" s="50"/>
      <c r="AX187" s="36" t="s">
        <v>142</v>
      </c>
      <c r="AY187" s="36"/>
      <c r="AZ187" s="36"/>
      <c r="BA187" s="36"/>
      <c r="BB187" s="36"/>
      <c r="BC187" s="36"/>
      <c r="BD187" s="36"/>
      <c r="BE187" s="36"/>
      <c r="BF187" s="36"/>
      <c r="BG187" s="36"/>
      <c r="BH187" s="36" t="s">
        <v>145</v>
      </c>
      <c r="BI187" s="36"/>
      <c r="BJ187" s="36"/>
      <c r="BK187" s="36"/>
      <c r="BL187" s="36"/>
    </row>
    <row r="188" spans="1:79" ht="63" customHeight="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50"/>
      <c r="W188" s="50"/>
      <c r="X188" s="50"/>
      <c r="Y188" s="50"/>
      <c r="Z188" s="36" t="s">
        <v>17</v>
      </c>
      <c r="AA188" s="36"/>
      <c r="AB188" s="36"/>
      <c r="AC188" s="36"/>
      <c r="AD188" s="36"/>
      <c r="AE188" s="36" t="s">
        <v>16</v>
      </c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50"/>
      <c r="AU188" s="50"/>
      <c r="AV188" s="50"/>
      <c r="AW188" s="50"/>
      <c r="AX188" s="36" t="s">
        <v>17</v>
      </c>
      <c r="AY188" s="36"/>
      <c r="AZ188" s="36"/>
      <c r="BA188" s="36"/>
      <c r="BB188" s="36"/>
      <c r="BC188" s="36" t="s">
        <v>16</v>
      </c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15" customHeight="1" x14ac:dyDescent="0.2">
      <c r="A189" s="36">
        <v>1</v>
      </c>
      <c r="B189" s="36"/>
      <c r="C189" s="36"/>
      <c r="D189" s="36"/>
      <c r="E189" s="36"/>
      <c r="F189" s="36"/>
      <c r="G189" s="36">
        <v>2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>
        <v>3</v>
      </c>
      <c r="R189" s="36"/>
      <c r="S189" s="36"/>
      <c r="T189" s="36"/>
      <c r="U189" s="36"/>
      <c r="V189" s="36">
        <v>4</v>
      </c>
      <c r="W189" s="36"/>
      <c r="X189" s="36"/>
      <c r="Y189" s="36"/>
      <c r="Z189" s="36">
        <v>5</v>
      </c>
      <c r="AA189" s="36"/>
      <c r="AB189" s="36"/>
      <c r="AC189" s="36"/>
      <c r="AD189" s="36"/>
      <c r="AE189" s="36">
        <v>6</v>
      </c>
      <c r="AF189" s="36"/>
      <c r="AG189" s="36"/>
      <c r="AH189" s="36"/>
      <c r="AI189" s="36"/>
      <c r="AJ189" s="36">
        <v>7</v>
      </c>
      <c r="AK189" s="36"/>
      <c r="AL189" s="36"/>
      <c r="AM189" s="36"/>
      <c r="AN189" s="36"/>
      <c r="AO189" s="36">
        <v>8</v>
      </c>
      <c r="AP189" s="36"/>
      <c r="AQ189" s="36"/>
      <c r="AR189" s="36"/>
      <c r="AS189" s="36"/>
      <c r="AT189" s="36">
        <v>9</v>
      </c>
      <c r="AU189" s="36"/>
      <c r="AV189" s="36"/>
      <c r="AW189" s="36"/>
      <c r="AX189" s="36">
        <v>10</v>
      </c>
      <c r="AY189" s="36"/>
      <c r="AZ189" s="36"/>
      <c r="BA189" s="36"/>
      <c r="BB189" s="36"/>
      <c r="BC189" s="36">
        <v>11</v>
      </c>
      <c r="BD189" s="36"/>
      <c r="BE189" s="36"/>
      <c r="BF189" s="36"/>
      <c r="BG189" s="36"/>
      <c r="BH189" s="36">
        <v>12</v>
      </c>
      <c r="BI189" s="36"/>
      <c r="BJ189" s="36"/>
      <c r="BK189" s="36"/>
      <c r="BL189" s="36"/>
    </row>
    <row r="190" spans="1:79" s="1" customFormat="1" ht="12" hidden="1" customHeight="1" x14ac:dyDescent="0.2">
      <c r="A190" s="38" t="s">
        <v>64</v>
      </c>
      <c r="B190" s="38"/>
      <c r="C190" s="38"/>
      <c r="D190" s="38"/>
      <c r="E190" s="38"/>
      <c r="F190" s="38"/>
      <c r="G190" s="76" t="s">
        <v>57</v>
      </c>
      <c r="H190" s="76"/>
      <c r="I190" s="76"/>
      <c r="J190" s="76"/>
      <c r="K190" s="76"/>
      <c r="L190" s="76"/>
      <c r="M190" s="76"/>
      <c r="N190" s="76"/>
      <c r="O190" s="76"/>
      <c r="P190" s="76"/>
      <c r="Q190" s="37" t="s">
        <v>80</v>
      </c>
      <c r="R190" s="37"/>
      <c r="S190" s="37"/>
      <c r="T190" s="37"/>
      <c r="U190" s="37"/>
      <c r="V190" s="37" t="s">
        <v>81</v>
      </c>
      <c r="W190" s="37"/>
      <c r="X190" s="37"/>
      <c r="Y190" s="37"/>
      <c r="Z190" s="37" t="s">
        <v>82</v>
      </c>
      <c r="AA190" s="37"/>
      <c r="AB190" s="37"/>
      <c r="AC190" s="37"/>
      <c r="AD190" s="37"/>
      <c r="AE190" s="37" t="s">
        <v>83</v>
      </c>
      <c r="AF190" s="37"/>
      <c r="AG190" s="37"/>
      <c r="AH190" s="37"/>
      <c r="AI190" s="37"/>
      <c r="AJ190" s="77" t="s">
        <v>101</v>
      </c>
      <c r="AK190" s="37"/>
      <c r="AL190" s="37"/>
      <c r="AM190" s="37"/>
      <c r="AN190" s="37"/>
      <c r="AO190" s="37" t="s">
        <v>84</v>
      </c>
      <c r="AP190" s="37"/>
      <c r="AQ190" s="37"/>
      <c r="AR190" s="37"/>
      <c r="AS190" s="37"/>
      <c r="AT190" s="77" t="s">
        <v>102</v>
      </c>
      <c r="AU190" s="37"/>
      <c r="AV190" s="37"/>
      <c r="AW190" s="37"/>
      <c r="AX190" s="37" t="s">
        <v>85</v>
      </c>
      <c r="AY190" s="37"/>
      <c r="AZ190" s="37"/>
      <c r="BA190" s="37"/>
      <c r="BB190" s="37"/>
      <c r="BC190" s="37" t="s">
        <v>86</v>
      </c>
      <c r="BD190" s="37"/>
      <c r="BE190" s="37"/>
      <c r="BF190" s="37"/>
      <c r="BG190" s="37"/>
      <c r="BH190" s="77" t="s">
        <v>101</v>
      </c>
      <c r="BI190" s="37"/>
      <c r="BJ190" s="37"/>
      <c r="BK190" s="37"/>
      <c r="BL190" s="37"/>
      <c r="CA190" s="1" t="s">
        <v>52</v>
      </c>
    </row>
    <row r="191" spans="1:79" s="6" customFormat="1" ht="12.75" customHeight="1" x14ac:dyDescent="0.2">
      <c r="A191" s="91"/>
      <c r="B191" s="91"/>
      <c r="C191" s="91"/>
      <c r="D191" s="91"/>
      <c r="E191" s="91"/>
      <c r="F191" s="91"/>
      <c r="G191" s="128" t="s">
        <v>147</v>
      </c>
      <c r="H191" s="128"/>
      <c r="I191" s="128"/>
      <c r="J191" s="128"/>
      <c r="K191" s="128"/>
      <c r="L191" s="128"/>
      <c r="M191" s="128"/>
      <c r="N191" s="128"/>
      <c r="O191" s="128"/>
      <c r="P191" s="128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>
        <f>IF(ISNUMBER(Q191),Q191,0)-IF(ISNUMBER(Z191),Z191,0)</f>
        <v>0</v>
      </c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>
        <f>IF(ISNUMBER(V191),V191,0)-IF(ISNUMBER(Z191),Z191,0)-IF(ISNUMBER(AE191),AE191,0)</f>
        <v>0</v>
      </c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  <c r="BH191" s="119">
        <f>IF(ISNUMBER(AO191),AO191,0)-IF(ISNUMBER(AX191),AX191,0)</f>
        <v>0</v>
      </c>
      <c r="BI191" s="119"/>
      <c r="BJ191" s="119"/>
      <c r="BK191" s="119"/>
      <c r="BL191" s="119"/>
      <c r="CA191" s="6" t="s">
        <v>53</v>
      </c>
    </row>
    <row r="193" spans="1:79" ht="14.25" customHeight="1" x14ac:dyDescent="12.75">
      <c r="A193" s="43" t="s">
        <v>241</v>
      </c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</row>
    <row r="194" spans="1:79" ht="15" customHeight="1" x14ac:dyDescent="0.2">
      <c r="A194" s="40" t="s">
        <v>234</v>
      </c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</row>
    <row r="195" spans="1:79" ht="42.95" customHeight="1" x14ac:dyDescent="0.2">
      <c r="A195" s="50" t="s">
        <v>135</v>
      </c>
      <c r="B195" s="50"/>
      <c r="C195" s="50"/>
      <c r="D195" s="50"/>
      <c r="E195" s="50"/>
      <c r="F195" s="50"/>
      <c r="G195" s="36" t="s">
        <v>19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 t="s">
        <v>15</v>
      </c>
      <c r="U195" s="36"/>
      <c r="V195" s="36"/>
      <c r="W195" s="36"/>
      <c r="X195" s="36"/>
      <c r="Y195" s="36"/>
      <c r="Z195" s="36" t="s">
        <v>14</v>
      </c>
      <c r="AA195" s="36"/>
      <c r="AB195" s="36"/>
      <c r="AC195" s="36"/>
      <c r="AD195" s="36"/>
      <c r="AE195" s="36" t="s">
        <v>237</v>
      </c>
      <c r="AF195" s="36"/>
      <c r="AG195" s="36"/>
      <c r="AH195" s="36"/>
      <c r="AI195" s="36"/>
      <c r="AJ195" s="36"/>
      <c r="AK195" s="36" t="s">
        <v>242</v>
      </c>
      <c r="AL195" s="36"/>
      <c r="AM195" s="36"/>
      <c r="AN195" s="36"/>
      <c r="AO195" s="36"/>
      <c r="AP195" s="36"/>
      <c r="AQ195" s="36" t="s">
        <v>254</v>
      </c>
      <c r="AR195" s="36"/>
      <c r="AS195" s="36"/>
      <c r="AT195" s="36"/>
      <c r="AU195" s="36"/>
      <c r="AV195" s="36"/>
      <c r="AW195" s="36" t="s">
        <v>18</v>
      </c>
      <c r="AX195" s="36"/>
      <c r="AY195" s="36"/>
      <c r="AZ195" s="36"/>
      <c r="BA195" s="36"/>
      <c r="BB195" s="36"/>
      <c r="BC195" s="36"/>
      <c r="BD195" s="36"/>
      <c r="BE195" s="36" t="s">
        <v>156</v>
      </c>
      <c r="BF195" s="36"/>
      <c r="BG195" s="36"/>
      <c r="BH195" s="36"/>
      <c r="BI195" s="36"/>
      <c r="BJ195" s="36"/>
      <c r="BK195" s="36"/>
      <c r="BL195" s="36"/>
    </row>
    <row r="196" spans="1:79" ht="21.75" customHeight="1" x14ac:dyDescent="0.2">
      <c r="A196" s="50"/>
      <c r="B196" s="50"/>
      <c r="C196" s="50"/>
      <c r="D196" s="50"/>
      <c r="E196" s="50"/>
      <c r="F196" s="50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>
        <v>3</v>
      </c>
      <c r="U197" s="36"/>
      <c r="V197" s="36"/>
      <c r="W197" s="36"/>
      <c r="X197" s="36"/>
      <c r="Y197" s="36"/>
      <c r="Z197" s="36">
        <v>4</v>
      </c>
      <c r="AA197" s="36"/>
      <c r="AB197" s="36"/>
      <c r="AC197" s="36"/>
      <c r="AD197" s="36"/>
      <c r="AE197" s="36">
        <v>5</v>
      </c>
      <c r="AF197" s="36"/>
      <c r="AG197" s="36"/>
      <c r="AH197" s="36"/>
      <c r="AI197" s="36"/>
      <c r="AJ197" s="36"/>
      <c r="AK197" s="36">
        <v>6</v>
      </c>
      <c r="AL197" s="36"/>
      <c r="AM197" s="36"/>
      <c r="AN197" s="36"/>
      <c r="AO197" s="36"/>
      <c r="AP197" s="36"/>
      <c r="AQ197" s="36">
        <v>7</v>
      </c>
      <c r="AR197" s="36"/>
      <c r="AS197" s="36"/>
      <c r="AT197" s="36"/>
      <c r="AU197" s="36"/>
      <c r="AV197" s="36"/>
      <c r="AW197" s="38">
        <v>8</v>
      </c>
      <c r="AX197" s="38"/>
      <c r="AY197" s="38"/>
      <c r="AZ197" s="38"/>
      <c r="BA197" s="38"/>
      <c r="BB197" s="38"/>
      <c r="BC197" s="38"/>
      <c r="BD197" s="38"/>
      <c r="BE197" s="38">
        <v>9</v>
      </c>
      <c r="BF197" s="38"/>
      <c r="BG197" s="38"/>
      <c r="BH197" s="38"/>
      <c r="BI197" s="38"/>
      <c r="BJ197" s="38"/>
      <c r="BK197" s="38"/>
      <c r="BL197" s="38"/>
    </row>
    <row r="198" spans="1:79" s="1" customFormat="1" ht="18.75" hidden="1" customHeight="1" x14ac:dyDescent="0.2">
      <c r="A198" s="38" t="s">
        <v>64</v>
      </c>
      <c r="B198" s="38"/>
      <c r="C198" s="38"/>
      <c r="D198" s="38"/>
      <c r="E198" s="38"/>
      <c r="F198" s="38"/>
      <c r="G198" s="76" t="s">
        <v>57</v>
      </c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37" t="s">
        <v>80</v>
      </c>
      <c r="U198" s="37"/>
      <c r="V198" s="37"/>
      <c r="W198" s="37"/>
      <c r="X198" s="37"/>
      <c r="Y198" s="37"/>
      <c r="Z198" s="37" t="s">
        <v>81</v>
      </c>
      <c r="AA198" s="37"/>
      <c r="AB198" s="37"/>
      <c r="AC198" s="37"/>
      <c r="AD198" s="37"/>
      <c r="AE198" s="37" t="s">
        <v>82</v>
      </c>
      <c r="AF198" s="37"/>
      <c r="AG198" s="37"/>
      <c r="AH198" s="37"/>
      <c r="AI198" s="37"/>
      <c r="AJ198" s="37"/>
      <c r="AK198" s="37" t="s">
        <v>83</v>
      </c>
      <c r="AL198" s="37"/>
      <c r="AM198" s="37"/>
      <c r="AN198" s="37"/>
      <c r="AO198" s="37"/>
      <c r="AP198" s="37"/>
      <c r="AQ198" s="37" t="s">
        <v>84</v>
      </c>
      <c r="AR198" s="37"/>
      <c r="AS198" s="37"/>
      <c r="AT198" s="37"/>
      <c r="AU198" s="37"/>
      <c r="AV198" s="37"/>
      <c r="AW198" s="76" t="s">
        <v>87</v>
      </c>
      <c r="AX198" s="76"/>
      <c r="AY198" s="76"/>
      <c r="AZ198" s="76"/>
      <c r="BA198" s="76"/>
      <c r="BB198" s="76"/>
      <c r="BC198" s="76"/>
      <c r="BD198" s="76"/>
      <c r="BE198" s="76" t="s">
        <v>88</v>
      </c>
      <c r="BF198" s="76"/>
      <c r="BG198" s="76"/>
      <c r="BH198" s="76"/>
      <c r="BI198" s="76"/>
      <c r="BJ198" s="76"/>
      <c r="BK198" s="76"/>
      <c r="BL198" s="76"/>
      <c r="CA198" s="1" t="s">
        <v>54</v>
      </c>
    </row>
    <row r="199" spans="1:79" s="6" customFormat="1" ht="12.75" customHeight="1" x14ac:dyDescent="0.2">
      <c r="A199" s="91"/>
      <c r="B199" s="91"/>
      <c r="C199" s="91"/>
      <c r="D199" s="91"/>
      <c r="E199" s="91"/>
      <c r="F199" s="91"/>
      <c r="G199" s="128" t="s">
        <v>147</v>
      </c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CA199" s="6" t="s">
        <v>55</v>
      </c>
    </row>
    <row r="201" spans="1:79" ht="14.25" customHeight="1" x14ac:dyDescent="12.75">
      <c r="A201" s="43" t="s">
        <v>255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5" customHeight="1" x14ac:dyDescent="0.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</row>
    <row r="203" spans="1:79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5" spans="1:79" ht="14.25" x14ac:dyDescent="0.2">
      <c r="A205" s="43" t="s">
        <v>270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4.25" x14ac:dyDescent="0.2">
      <c r="A206" s="43" t="s">
        <v>243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</row>
    <row r="207" spans="1:79" ht="15" customHeight="1" x14ac:dyDescent="0.2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</row>
    <row r="208" spans="1:79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1" spans="1:58" ht="18.95" customHeight="1" x14ac:dyDescent="0.2">
      <c r="A211" s="138" t="s">
        <v>228</v>
      </c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22"/>
      <c r="AC211" s="22"/>
      <c r="AD211" s="22"/>
      <c r="AE211" s="22"/>
      <c r="AF211" s="22"/>
      <c r="AG211" s="22"/>
      <c r="AH211" s="25"/>
      <c r="AI211" s="25"/>
      <c r="AJ211" s="25"/>
      <c r="AK211" s="25"/>
      <c r="AL211" s="25"/>
      <c r="AM211" s="25"/>
      <c r="AN211" s="25"/>
      <c r="AO211" s="25"/>
      <c r="AP211" s="25"/>
      <c r="AQ211" s="22"/>
      <c r="AR211" s="22"/>
      <c r="AS211" s="22"/>
      <c r="AT211" s="22"/>
      <c r="AU211" s="139" t="s">
        <v>230</v>
      </c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</row>
    <row r="212" spans="1:58" ht="12.75" customHeight="1" x14ac:dyDescent="0.2">
      <c r="AB212" s="23"/>
      <c r="AC212" s="23"/>
      <c r="AD212" s="23"/>
      <c r="AE212" s="23"/>
      <c r="AF212" s="23"/>
      <c r="AG212" s="23"/>
      <c r="AH212" s="27" t="s">
        <v>1</v>
      </c>
      <c r="AI212" s="27"/>
      <c r="AJ212" s="27"/>
      <c r="AK212" s="27"/>
      <c r="AL212" s="27"/>
      <c r="AM212" s="27"/>
      <c r="AN212" s="27"/>
      <c r="AO212" s="27"/>
      <c r="AP212" s="27"/>
      <c r="AQ212" s="23"/>
      <c r="AR212" s="23"/>
      <c r="AS212" s="23"/>
      <c r="AT212" s="23"/>
      <c r="AU212" s="27" t="s">
        <v>160</v>
      </c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</row>
    <row r="213" spans="1:58" ht="15" x14ac:dyDescent="0.2">
      <c r="AB213" s="23"/>
      <c r="AC213" s="23"/>
      <c r="AD213" s="23"/>
      <c r="AE213" s="23"/>
      <c r="AF213" s="23"/>
      <c r="AG213" s="23"/>
      <c r="AH213" s="24"/>
      <c r="AI213" s="24"/>
      <c r="AJ213" s="24"/>
      <c r="AK213" s="24"/>
      <c r="AL213" s="24"/>
      <c r="AM213" s="24"/>
      <c r="AN213" s="24"/>
      <c r="AO213" s="24"/>
      <c r="AP213" s="24"/>
      <c r="AQ213" s="23"/>
      <c r="AR213" s="23"/>
      <c r="AS213" s="23"/>
      <c r="AT213" s="23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</row>
    <row r="214" spans="1:58" ht="28.5" customHeight="1" x14ac:dyDescent="0.2">
      <c r="A214" s="138" t="s">
        <v>229</v>
      </c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23"/>
      <c r="AC214" s="23"/>
      <c r="AD214" s="23"/>
      <c r="AE214" s="23"/>
      <c r="AF214" s="23"/>
      <c r="AG214" s="23"/>
      <c r="AH214" s="26"/>
      <c r="AI214" s="26"/>
      <c r="AJ214" s="26"/>
      <c r="AK214" s="26"/>
      <c r="AL214" s="26"/>
      <c r="AM214" s="26"/>
      <c r="AN214" s="26"/>
      <c r="AO214" s="26"/>
      <c r="AP214" s="26"/>
      <c r="AQ214" s="23"/>
      <c r="AR214" s="23"/>
      <c r="AS214" s="23"/>
      <c r="AT214" s="23"/>
      <c r="AU214" s="140" t="s">
        <v>231</v>
      </c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</row>
    <row r="215" spans="1:58" ht="12" customHeight="1" x14ac:dyDescent="0.2">
      <c r="AB215" s="23"/>
      <c r="AC215" s="23"/>
      <c r="AD215" s="23"/>
      <c r="AE215" s="23"/>
      <c r="AF215" s="23"/>
      <c r="AG215" s="23"/>
      <c r="AH215" s="27" t="s">
        <v>1</v>
      </c>
      <c r="AI215" s="27"/>
      <c r="AJ215" s="27"/>
      <c r="AK215" s="27"/>
      <c r="AL215" s="27"/>
      <c r="AM215" s="27"/>
      <c r="AN215" s="27"/>
      <c r="AO215" s="27"/>
      <c r="AP215" s="27"/>
      <c r="AQ215" s="23"/>
      <c r="AR215" s="23"/>
      <c r="AS215" s="23"/>
      <c r="AT215" s="23"/>
      <c r="AU215" s="27" t="s">
        <v>160</v>
      </c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</row>
  </sheetData>
  <mergeCells count="1199"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595" priority="31" stopIfTrue="1" operator="equal">
      <formula>A85</formula>
    </cfRule>
  </conditionalFormatting>
  <conditionalFormatting sqref="A105:C105 A117:C117">
    <cfRule type="cellIs" dxfId="594" priority="32" stopIfTrue="1" operator="equal">
      <formula>A104</formula>
    </cfRule>
    <cfRule type="cellIs" dxfId="593" priority="33" stopIfTrue="1" operator="equal">
      <formula>0</formula>
    </cfRule>
  </conditionalFormatting>
  <conditionalFormatting sqref="A87">
    <cfRule type="cellIs" dxfId="592" priority="30" stopIfTrue="1" operator="equal">
      <formula>A86</formula>
    </cfRule>
  </conditionalFormatting>
  <conditionalFormatting sqref="A97">
    <cfRule type="cellIs" dxfId="591" priority="379" stopIfTrue="1" operator="equal">
      <formula>A95</formula>
    </cfRule>
  </conditionalFormatting>
  <conditionalFormatting sqref="A96">
    <cfRule type="cellIs" dxfId="590" priority="28" stopIfTrue="1" operator="equal">
      <formula>A95</formula>
    </cfRule>
  </conditionalFormatting>
  <conditionalFormatting sqref="A141">
    <cfRule type="cellIs" dxfId="589" priority="2" stopIfTrue="1" operator="equal">
      <formula>A140</formula>
    </cfRule>
  </conditionalFormatting>
  <conditionalFormatting sqref="A106:C106">
    <cfRule type="cellIs" dxfId="588" priority="25" stopIfTrue="1" operator="equal">
      <formula>A105</formula>
    </cfRule>
    <cfRule type="cellIs" dxfId="587" priority="26" stopIfTrue="1" operator="equal">
      <formula>0</formula>
    </cfRule>
  </conditionalFormatting>
  <conditionalFormatting sqref="A107:C107">
    <cfRule type="cellIs" dxfId="586" priority="23" stopIfTrue="1" operator="equal">
      <formula>A106</formula>
    </cfRule>
    <cfRule type="cellIs" dxfId="585" priority="24" stopIfTrue="1" operator="equal">
      <formula>0</formula>
    </cfRule>
  </conditionalFormatting>
  <conditionalFormatting sqref="A108:C108">
    <cfRule type="cellIs" dxfId="584" priority="21" stopIfTrue="1" operator="equal">
      <formula>A107</formula>
    </cfRule>
    <cfRule type="cellIs" dxfId="583" priority="22" stopIfTrue="1" operator="equal">
      <formula>0</formula>
    </cfRule>
  </conditionalFormatting>
  <conditionalFormatting sqref="A109:C109">
    <cfRule type="cellIs" dxfId="582" priority="19" stopIfTrue="1" operator="equal">
      <formula>A108</formula>
    </cfRule>
    <cfRule type="cellIs" dxfId="581" priority="20" stopIfTrue="1" operator="equal">
      <formula>0</formula>
    </cfRule>
  </conditionalFormatting>
  <conditionalFormatting sqref="A110:C110">
    <cfRule type="cellIs" dxfId="580" priority="17" stopIfTrue="1" operator="equal">
      <formula>A109</formula>
    </cfRule>
    <cfRule type="cellIs" dxfId="579" priority="18" stopIfTrue="1" operator="equal">
      <formula>0</formula>
    </cfRule>
  </conditionalFormatting>
  <conditionalFormatting sqref="A118:C118">
    <cfRule type="cellIs" dxfId="578" priority="13" stopIfTrue="1" operator="equal">
      <formula>A117</formula>
    </cfRule>
    <cfRule type="cellIs" dxfId="577" priority="14" stopIfTrue="1" operator="equal">
      <formula>0</formula>
    </cfRule>
  </conditionalFormatting>
  <conditionalFormatting sqref="A119:C119">
    <cfRule type="cellIs" dxfId="576" priority="11" stopIfTrue="1" operator="equal">
      <formula>A118</formula>
    </cfRule>
    <cfRule type="cellIs" dxfId="575" priority="12" stopIfTrue="1" operator="equal">
      <formula>0</formula>
    </cfRule>
  </conditionalFormatting>
  <conditionalFormatting sqref="A120:C120">
    <cfRule type="cellIs" dxfId="574" priority="9" stopIfTrue="1" operator="equal">
      <formula>A119</formula>
    </cfRule>
    <cfRule type="cellIs" dxfId="573" priority="10" stopIfTrue="1" operator="equal">
      <formula>0</formula>
    </cfRule>
  </conditionalFormatting>
  <conditionalFormatting sqref="A121:C121">
    <cfRule type="cellIs" dxfId="572" priority="7" stopIfTrue="1" operator="equal">
      <formula>A120</formula>
    </cfRule>
    <cfRule type="cellIs" dxfId="571" priority="8" stopIfTrue="1" operator="equal">
      <formula>0</formula>
    </cfRule>
  </conditionalFormatting>
  <conditionalFormatting sqref="A122:C122">
    <cfRule type="cellIs" dxfId="570" priority="5" stopIfTrue="1" operator="equal">
      <formula>A121</formula>
    </cfRule>
    <cfRule type="cellIs" dxfId="56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347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404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405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357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406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568" priority="5" stopIfTrue="1" operator="equal">
      <formula>A81</formula>
    </cfRule>
  </conditionalFormatting>
  <conditionalFormatting sqref="A99:C99 A106:C106">
    <cfRule type="cellIs" dxfId="567" priority="6" stopIfTrue="1" operator="equal">
      <formula>A98</formula>
    </cfRule>
    <cfRule type="cellIs" dxfId="566" priority="7" stopIfTrue="1" operator="equal">
      <formula>0</formula>
    </cfRule>
  </conditionalFormatting>
  <conditionalFormatting sqref="A91">
    <cfRule type="cellIs" dxfId="565" priority="384" stopIfTrue="1" operator="equal">
      <formula>A90</formula>
    </cfRule>
  </conditionalFormatting>
  <conditionalFormatting sqref="A125">
    <cfRule type="cellIs" dxfId="564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347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407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408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409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410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563" priority="5" stopIfTrue="1" operator="equal">
      <formula>A81</formula>
    </cfRule>
  </conditionalFormatting>
  <conditionalFormatting sqref="A99:C99 A106:C106">
    <cfRule type="cellIs" dxfId="562" priority="6" stopIfTrue="1" operator="equal">
      <formula>A98</formula>
    </cfRule>
    <cfRule type="cellIs" dxfId="561" priority="7" stopIfTrue="1" operator="equal">
      <formula>0</formula>
    </cfRule>
  </conditionalFormatting>
  <conditionalFormatting sqref="A91">
    <cfRule type="cellIs" dxfId="560" priority="389" stopIfTrue="1" operator="equal">
      <formula>A90</formula>
    </cfRule>
  </conditionalFormatting>
  <conditionalFormatting sqref="A125">
    <cfRule type="cellIs" dxfId="559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28" t="s">
        <v>422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423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424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425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30" customHeight="1" x14ac:dyDescent="0.2">
      <c r="A15" s="135" t="s">
        <v>421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411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355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294800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294800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294800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294800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2111</v>
      </c>
      <c r="B50" s="93"/>
      <c r="C50" s="93"/>
      <c r="D50" s="94"/>
      <c r="E50" s="95" t="s">
        <v>176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183185.22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183185.22</v>
      </c>
      <c r="AJ50" s="100"/>
      <c r="AK50" s="100"/>
      <c r="AL50" s="100"/>
      <c r="AM50" s="101"/>
      <c r="AN50" s="99">
        <v>228000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228000</v>
      </c>
      <c r="BC50" s="100"/>
      <c r="BD50" s="100"/>
      <c r="BE50" s="100"/>
      <c r="BF50" s="101"/>
      <c r="BG50" s="99">
        <v>241640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241640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2120</v>
      </c>
      <c r="B51" s="93"/>
      <c r="C51" s="93"/>
      <c r="D51" s="94"/>
      <c r="E51" s="95" t="s">
        <v>177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40394.65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40394.65</v>
      </c>
      <c r="AJ51" s="100"/>
      <c r="AK51" s="100"/>
      <c r="AL51" s="100"/>
      <c r="AM51" s="101"/>
      <c r="AN51" s="99">
        <v>50160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50160</v>
      </c>
      <c r="BC51" s="100"/>
      <c r="BD51" s="100"/>
      <c r="BE51" s="100"/>
      <c r="BF51" s="101"/>
      <c r="BG51" s="99">
        <v>53160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53160</v>
      </c>
      <c r="BV51" s="100"/>
      <c r="BW51" s="100"/>
      <c r="BX51" s="100"/>
      <c r="BY51" s="101"/>
    </row>
    <row r="52" spans="1:79" s="6" customFormat="1" ht="12.75" customHeight="1" x14ac:dyDescent="0.2">
      <c r="A52" s="90"/>
      <c r="B52" s="88"/>
      <c r="C52" s="88"/>
      <c r="D52" s="89"/>
      <c r="E52" s="103" t="s">
        <v>147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5"/>
      <c r="U52" s="107">
        <v>223579.87</v>
      </c>
      <c r="V52" s="108"/>
      <c r="W52" s="108"/>
      <c r="X52" s="108"/>
      <c r="Y52" s="109"/>
      <c r="Z52" s="107">
        <v>0</v>
      </c>
      <c r="AA52" s="108"/>
      <c r="AB52" s="108"/>
      <c r="AC52" s="108"/>
      <c r="AD52" s="109"/>
      <c r="AE52" s="107">
        <v>0</v>
      </c>
      <c r="AF52" s="108"/>
      <c r="AG52" s="108"/>
      <c r="AH52" s="109"/>
      <c r="AI52" s="107">
        <f>IF(ISNUMBER(U52),U52,0)+IF(ISNUMBER(Z52),Z52,0)</f>
        <v>223579.87</v>
      </c>
      <c r="AJ52" s="108"/>
      <c r="AK52" s="108"/>
      <c r="AL52" s="108"/>
      <c r="AM52" s="109"/>
      <c r="AN52" s="107">
        <v>278160</v>
      </c>
      <c r="AO52" s="108"/>
      <c r="AP52" s="108"/>
      <c r="AQ52" s="108"/>
      <c r="AR52" s="109"/>
      <c r="AS52" s="107">
        <v>0</v>
      </c>
      <c r="AT52" s="108"/>
      <c r="AU52" s="108"/>
      <c r="AV52" s="108"/>
      <c r="AW52" s="109"/>
      <c r="AX52" s="107">
        <v>0</v>
      </c>
      <c r="AY52" s="108"/>
      <c r="AZ52" s="108"/>
      <c r="BA52" s="109"/>
      <c r="BB52" s="107">
        <f>IF(ISNUMBER(AN52),AN52,0)+IF(ISNUMBER(AS52),AS52,0)</f>
        <v>278160</v>
      </c>
      <c r="BC52" s="108"/>
      <c r="BD52" s="108"/>
      <c r="BE52" s="108"/>
      <c r="BF52" s="109"/>
      <c r="BG52" s="107">
        <v>294800</v>
      </c>
      <c r="BH52" s="108"/>
      <c r="BI52" s="108"/>
      <c r="BJ52" s="108"/>
      <c r="BK52" s="109"/>
      <c r="BL52" s="107">
        <v>0</v>
      </c>
      <c r="BM52" s="108"/>
      <c r="BN52" s="108"/>
      <c r="BO52" s="108"/>
      <c r="BP52" s="109"/>
      <c r="BQ52" s="107">
        <v>0</v>
      </c>
      <c r="BR52" s="108"/>
      <c r="BS52" s="108"/>
      <c r="BT52" s="109"/>
      <c r="BU52" s="107">
        <f>IF(ISNUMBER(BG52),BG52,0)+IF(ISNUMBER(BL52),BL52,0)</f>
        <v>294800</v>
      </c>
      <c r="BV52" s="108"/>
      <c r="BW52" s="108"/>
      <c r="BX52" s="108"/>
      <c r="BY52" s="109"/>
    </row>
    <row r="54" spans="1:79" ht="14.25" customHeight="1" x14ac:dyDescent="0.2">
      <c r="A54" s="43" t="s">
        <v>247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</row>
    <row r="55" spans="1:79" ht="15" customHeight="1" x14ac:dyDescent="0.2">
      <c r="A55" s="54" t="s">
        <v>234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</row>
    <row r="56" spans="1:79" ht="23.1" customHeight="1" x14ac:dyDescent="0.2">
      <c r="A56" s="70" t="s">
        <v>119</v>
      </c>
      <c r="B56" s="71"/>
      <c r="C56" s="71"/>
      <c r="D56" s="71"/>
      <c r="E56" s="72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235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238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245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12.75">
      <c r="A57" s="73"/>
      <c r="B57" s="74"/>
      <c r="C57" s="74"/>
      <c r="D57" s="74"/>
      <c r="E57" s="75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7" t="s">
        <v>116</v>
      </c>
      <c r="AF57" s="48"/>
      <c r="AG57" s="48"/>
      <c r="AH57" s="49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7" t="s">
        <v>116</v>
      </c>
      <c r="AY57" s="48"/>
      <c r="AZ57" s="48"/>
      <c r="BA57" s="49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7" t="s">
        <v>116</v>
      </c>
      <c r="BR57" s="48"/>
      <c r="BS57" s="48"/>
      <c r="BT57" s="49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1" t="s">
        <v>170</v>
      </c>
      <c r="AJ59" s="52"/>
      <c r="AK59" s="52"/>
      <c r="AL59" s="52"/>
      <c r="AM59" s="53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1" t="s">
        <v>170</v>
      </c>
      <c r="BC59" s="52"/>
      <c r="BD59" s="52"/>
      <c r="BE59" s="52"/>
      <c r="BF59" s="53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5" t="s">
        <v>170</v>
      </c>
      <c r="BV59" s="45"/>
      <c r="BW59" s="45"/>
      <c r="BX59" s="45"/>
      <c r="BY59" s="45"/>
      <c r="CA59" t="s">
        <v>27</v>
      </c>
    </row>
    <row r="60" spans="1:79" s="6" customFormat="1" ht="12.75" customHeight="1" x14ac:dyDescent="0.2">
      <c r="A60" s="90"/>
      <c r="B60" s="88"/>
      <c r="C60" s="88"/>
      <c r="D60" s="88"/>
      <c r="E60" s="89"/>
      <c r="F60" s="90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107"/>
      <c r="V60" s="108"/>
      <c r="W60" s="108"/>
      <c r="X60" s="108"/>
      <c r="Y60" s="109"/>
      <c r="Z60" s="107"/>
      <c r="AA60" s="108"/>
      <c r="AB60" s="108"/>
      <c r="AC60" s="108"/>
      <c r="AD60" s="109"/>
      <c r="AE60" s="107"/>
      <c r="AF60" s="108"/>
      <c r="AG60" s="108"/>
      <c r="AH60" s="109"/>
      <c r="AI60" s="107">
        <f>IF(ISNUMBER(U60),U60,0)+IF(ISNUMBER(Z60),Z60,0)</f>
        <v>0</v>
      </c>
      <c r="AJ60" s="108"/>
      <c r="AK60" s="108"/>
      <c r="AL60" s="108"/>
      <c r="AM60" s="109"/>
      <c r="AN60" s="107"/>
      <c r="AO60" s="108"/>
      <c r="AP60" s="108"/>
      <c r="AQ60" s="108"/>
      <c r="AR60" s="109"/>
      <c r="AS60" s="107"/>
      <c r="AT60" s="108"/>
      <c r="AU60" s="108"/>
      <c r="AV60" s="108"/>
      <c r="AW60" s="109"/>
      <c r="AX60" s="107"/>
      <c r="AY60" s="108"/>
      <c r="AZ60" s="108"/>
      <c r="BA60" s="109"/>
      <c r="BB60" s="107">
        <f>IF(ISNUMBER(AN60),AN60,0)+IF(ISNUMBER(AS60),AS60,0)</f>
        <v>0</v>
      </c>
      <c r="BC60" s="108"/>
      <c r="BD60" s="108"/>
      <c r="BE60" s="108"/>
      <c r="BF60" s="109"/>
      <c r="BG60" s="107"/>
      <c r="BH60" s="108"/>
      <c r="BI60" s="108"/>
      <c r="BJ60" s="108"/>
      <c r="BK60" s="109"/>
      <c r="BL60" s="107"/>
      <c r="BM60" s="108"/>
      <c r="BN60" s="108"/>
      <c r="BO60" s="108"/>
      <c r="BP60" s="109"/>
      <c r="BQ60" s="107"/>
      <c r="BR60" s="108"/>
      <c r="BS60" s="108"/>
      <c r="BT60" s="109"/>
      <c r="BU60" s="107">
        <f>IF(ISNUMBER(BG60),BG60,0)+IF(ISNUMBER(BL60),BL60,0)</f>
        <v>0</v>
      </c>
      <c r="BV60" s="108"/>
      <c r="BW60" s="108"/>
      <c r="BX60" s="108"/>
      <c r="BY60" s="109"/>
      <c r="CA60" s="6" t="s">
        <v>28</v>
      </c>
    </row>
    <row r="62" spans="1:79" ht="14.25" customHeight="1" x14ac:dyDescent="0.2">
      <c r="A62" s="43" t="s">
        <v>262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</row>
    <row r="63" spans="1:79" ht="15" customHeight="1" x14ac:dyDescent="0.2">
      <c r="A63" s="54" t="s">
        <v>234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</row>
    <row r="64" spans="1:79" ht="23.1" customHeight="1" x14ac:dyDescent="0.2">
      <c r="A64" s="70" t="s">
        <v>118</v>
      </c>
      <c r="B64" s="71"/>
      <c r="C64" s="71"/>
      <c r="D64" s="72"/>
      <c r="E64" s="64" t="s">
        <v>19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6"/>
      <c r="X64" s="30" t="s">
        <v>256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261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3"/>
      <c r="B65" s="74"/>
      <c r="C65" s="74"/>
      <c r="D65" s="75"/>
      <c r="E65" s="6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64" t="s">
        <v>4</v>
      </c>
      <c r="Y65" s="65"/>
      <c r="Z65" s="65"/>
      <c r="AA65" s="65"/>
      <c r="AB65" s="66"/>
      <c r="AC65" s="64" t="s">
        <v>3</v>
      </c>
      <c r="AD65" s="65"/>
      <c r="AE65" s="65"/>
      <c r="AF65" s="65"/>
      <c r="AG65" s="66"/>
      <c r="AH65" s="47" t="s">
        <v>116</v>
      </c>
      <c r="AI65" s="48"/>
      <c r="AJ65" s="48"/>
      <c r="AK65" s="48"/>
      <c r="AL65" s="49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7" t="s">
        <v>116</v>
      </c>
      <c r="BC65" s="48"/>
      <c r="BD65" s="48"/>
      <c r="BE65" s="48"/>
      <c r="BF65" s="49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3" t="s">
        <v>60</v>
      </c>
      <c r="Y67" s="84"/>
      <c r="Z67" s="84"/>
      <c r="AA67" s="84"/>
      <c r="AB67" s="85"/>
      <c r="AC67" s="83" t="s">
        <v>61</v>
      </c>
      <c r="AD67" s="84"/>
      <c r="AE67" s="84"/>
      <c r="AF67" s="84"/>
      <c r="AG67" s="85"/>
      <c r="AH67" s="33" t="s">
        <v>94</v>
      </c>
      <c r="AI67" s="34"/>
      <c r="AJ67" s="34"/>
      <c r="AK67" s="34"/>
      <c r="AL67" s="35"/>
      <c r="AM67" s="51" t="s">
        <v>171</v>
      </c>
      <c r="AN67" s="52"/>
      <c r="AO67" s="52"/>
      <c r="AP67" s="52"/>
      <c r="AQ67" s="53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1" t="s">
        <v>171</v>
      </c>
      <c r="BH67" s="52"/>
      <c r="BI67" s="52"/>
      <c r="BJ67" s="52"/>
      <c r="BK67" s="53"/>
      <c r="CA67" t="s">
        <v>29</v>
      </c>
    </row>
    <row r="68" spans="1:79" s="102" customFormat="1" ht="12.75" customHeight="1" x14ac:dyDescent="0.2">
      <c r="A68" s="92">
        <v>2111</v>
      </c>
      <c r="B68" s="93"/>
      <c r="C68" s="93"/>
      <c r="D68" s="94"/>
      <c r="E68" s="95" t="s">
        <v>176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7"/>
      <c r="X68" s="99">
        <v>259038</v>
      </c>
      <c r="Y68" s="100"/>
      <c r="Z68" s="100"/>
      <c r="AA68" s="100"/>
      <c r="AB68" s="101"/>
      <c r="AC68" s="99">
        <v>0</v>
      </c>
      <c r="AD68" s="100"/>
      <c r="AE68" s="100"/>
      <c r="AF68" s="100"/>
      <c r="AG68" s="101"/>
      <c r="AH68" s="99">
        <v>0</v>
      </c>
      <c r="AI68" s="100"/>
      <c r="AJ68" s="100"/>
      <c r="AK68" s="100"/>
      <c r="AL68" s="101"/>
      <c r="AM68" s="99">
        <f>IF(ISNUMBER(X68),X68,0)+IF(ISNUMBER(AC68),AC68,0)</f>
        <v>259038</v>
      </c>
      <c r="AN68" s="100"/>
      <c r="AO68" s="100"/>
      <c r="AP68" s="100"/>
      <c r="AQ68" s="101"/>
      <c r="AR68" s="99">
        <v>277430</v>
      </c>
      <c r="AS68" s="100"/>
      <c r="AT68" s="100"/>
      <c r="AU68" s="100"/>
      <c r="AV68" s="101"/>
      <c r="AW68" s="99">
        <v>0</v>
      </c>
      <c r="AX68" s="100"/>
      <c r="AY68" s="100"/>
      <c r="AZ68" s="100"/>
      <c r="BA68" s="101"/>
      <c r="BB68" s="99">
        <v>0</v>
      </c>
      <c r="BC68" s="100"/>
      <c r="BD68" s="100"/>
      <c r="BE68" s="100"/>
      <c r="BF68" s="101"/>
      <c r="BG68" s="98">
        <f>IF(ISNUMBER(AR68),AR68,0)+IF(ISNUMBER(AW68),AW68,0)</f>
        <v>277430</v>
      </c>
      <c r="BH68" s="98"/>
      <c r="BI68" s="98"/>
      <c r="BJ68" s="98"/>
      <c r="BK68" s="98"/>
      <c r="CA68" s="102" t="s">
        <v>30</v>
      </c>
    </row>
    <row r="69" spans="1:79" s="102" customFormat="1" ht="12.75" customHeight="1" x14ac:dyDescent="0.2">
      <c r="A69" s="92">
        <v>2120</v>
      </c>
      <c r="B69" s="93"/>
      <c r="C69" s="93"/>
      <c r="D69" s="94"/>
      <c r="E69" s="95" t="s">
        <v>177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56935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56935</v>
      </c>
      <c r="AN69" s="100"/>
      <c r="AO69" s="100"/>
      <c r="AP69" s="100"/>
      <c r="AQ69" s="101"/>
      <c r="AR69" s="99">
        <v>57545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57545</v>
      </c>
      <c r="BH69" s="98"/>
      <c r="BI69" s="98"/>
      <c r="BJ69" s="98"/>
      <c r="BK69" s="98"/>
    </row>
    <row r="70" spans="1:79" s="6" customFormat="1" ht="12.75" customHeight="1" x14ac:dyDescent="0.2">
      <c r="A70" s="90"/>
      <c r="B70" s="88"/>
      <c r="C70" s="88"/>
      <c r="D70" s="89"/>
      <c r="E70" s="103" t="s">
        <v>147</v>
      </c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5"/>
      <c r="X70" s="107">
        <v>315973</v>
      </c>
      <c r="Y70" s="108"/>
      <c r="Z70" s="108"/>
      <c r="AA70" s="108"/>
      <c r="AB70" s="109"/>
      <c r="AC70" s="107">
        <v>0</v>
      </c>
      <c r="AD70" s="108"/>
      <c r="AE70" s="108"/>
      <c r="AF70" s="108"/>
      <c r="AG70" s="109"/>
      <c r="AH70" s="107">
        <v>0</v>
      </c>
      <c r="AI70" s="108"/>
      <c r="AJ70" s="108"/>
      <c r="AK70" s="108"/>
      <c r="AL70" s="109"/>
      <c r="AM70" s="107">
        <f>IF(ISNUMBER(X70),X70,0)+IF(ISNUMBER(AC70),AC70,0)</f>
        <v>315973</v>
      </c>
      <c r="AN70" s="108"/>
      <c r="AO70" s="108"/>
      <c r="AP70" s="108"/>
      <c r="AQ70" s="109"/>
      <c r="AR70" s="107">
        <v>334975</v>
      </c>
      <c r="AS70" s="108"/>
      <c r="AT70" s="108"/>
      <c r="AU70" s="108"/>
      <c r="AV70" s="109"/>
      <c r="AW70" s="107">
        <v>0</v>
      </c>
      <c r="AX70" s="108"/>
      <c r="AY70" s="108"/>
      <c r="AZ70" s="108"/>
      <c r="BA70" s="109"/>
      <c r="BB70" s="107">
        <v>0</v>
      </c>
      <c r="BC70" s="108"/>
      <c r="BD70" s="108"/>
      <c r="BE70" s="108"/>
      <c r="BF70" s="109"/>
      <c r="BG70" s="106">
        <f>IF(ISNUMBER(AR70),AR70,0)+IF(ISNUMBER(AW70),AW70,0)</f>
        <v>334975</v>
      </c>
      <c r="BH70" s="106"/>
      <c r="BI70" s="106"/>
      <c r="BJ70" s="106"/>
      <c r="BK70" s="106"/>
    </row>
    <row r="72" spans="1:79" ht="14.25" customHeight="1" x14ac:dyDescent="0.2">
      <c r="A72" s="43" t="s">
        <v>263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</row>
    <row r="73" spans="1:79" ht="15" customHeight="1" x14ac:dyDescent="12.75">
      <c r="A73" s="54" t="s">
        <v>234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</row>
    <row r="74" spans="1:79" ht="23.1" customHeight="1" x14ac:dyDescent="12.75">
      <c r="A74" s="70" t="s">
        <v>119</v>
      </c>
      <c r="B74" s="71"/>
      <c r="C74" s="71"/>
      <c r="D74" s="71"/>
      <c r="E74" s="72"/>
      <c r="F74" s="64" t="s">
        <v>19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36" t="s">
        <v>256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261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3"/>
      <c r="B75" s="74"/>
      <c r="C75" s="74"/>
      <c r="D75" s="74"/>
      <c r="E75" s="75"/>
      <c r="F75" s="67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7" t="s">
        <v>116</v>
      </c>
      <c r="AI75" s="48"/>
      <c r="AJ75" s="48"/>
      <c r="AK75" s="48"/>
      <c r="AL75" s="49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50" t="s">
        <v>116</v>
      </c>
      <c r="BC75" s="50"/>
      <c r="BD75" s="50"/>
      <c r="BE75" s="50"/>
      <c r="BF75" s="50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1" t="s">
        <v>171</v>
      </c>
      <c r="AN77" s="52"/>
      <c r="AO77" s="52"/>
      <c r="AP77" s="52"/>
      <c r="AQ77" s="53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1" t="s">
        <v>171</v>
      </c>
      <c r="BH77" s="52"/>
      <c r="BI77" s="52"/>
      <c r="BJ77" s="52"/>
      <c r="BK77" s="53"/>
      <c r="CA77" t="s">
        <v>31</v>
      </c>
    </row>
    <row r="78" spans="1:79" s="6" customFormat="1" ht="12.75" customHeight="1" x14ac:dyDescent="0.2">
      <c r="A78" s="90"/>
      <c r="B78" s="88"/>
      <c r="C78" s="88"/>
      <c r="D78" s="88"/>
      <c r="E78" s="89"/>
      <c r="F78" s="90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106"/>
      <c r="AI78" s="106"/>
      <c r="AJ78" s="106"/>
      <c r="AK78" s="106"/>
      <c r="AL78" s="106"/>
      <c r="AM78" s="106">
        <f>IF(ISNUMBER(X78),X78,0)+IF(ISNUMBER(AC78),AC78,0)</f>
        <v>0</v>
      </c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>
        <f>IF(ISNUMBER(AR78),AR78,0)+IF(ISNUMBER(AW78),AW78,0)</f>
        <v>0</v>
      </c>
      <c r="BH78" s="106"/>
      <c r="BI78" s="106"/>
      <c r="BJ78" s="106"/>
      <c r="BK78" s="106"/>
      <c r="CA78" s="6" t="s">
        <v>32</v>
      </c>
    </row>
    <row r="81" spans="1:79" ht="14.25" customHeight="1" x14ac:dyDescent="0.2">
      <c r="A81" s="43" t="s">
        <v>120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</row>
    <row r="82" spans="1:79" ht="14.25" customHeight="1" x14ac:dyDescent="0.2">
      <c r="A82" s="43" t="s">
        <v>248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</row>
    <row r="84" spans="1:79" ht="23.1" customHeight="1" x14ac:dyDescent="0.2">
      <c r="A84" s="64" t="s">
        <v>6</v>
      </c>
      <c r="B84" s="65"/>
      <c r="C84" s="65"/>
      <c r="D84" s="64" t="s">
        <v>121</v>
      </c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6"/>
      <c r="U84" s="30" t="s">
        <v>235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238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245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7"/>
      <c r="B85" s="68"/>
      <c r="C85" s="68"/>
      <c r="D85" s="67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7" t="s">
        <v>116</v>
      </c>
      <c r="AF85" s="48"/>
      <c r="AG85" s="48"/>
      <c r="AH85" s="49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7" t="s">
        <v>116</v>
      </c>
      <c r="AY85" s="48"/>
      <c r="AZ85" s="48"/>
      <c r="BA85" s="49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50" t="s">
        <v>116</v>
      </c>
      <c r="BR85" s="50"/>
      <c r="BS85" s="50"/>
      <c r="BT85" s="50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5" t="s">
        <v>170</v>
      </c>
      <c r="AJ87" s="45"/>
      <c r="AK87" s="45"/>
      <c r="AL87" s="45"/>
      <c r="AM87" s="45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5" t="s">
        <v>170</v>
      </c>
      <c r="BC87" s="45"/>
      <c r="BD87" s="45"/>
      <c r="BE87" s="45"/>
      <c r="BF87" s="45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5" t="s">
        <v>170</v>
      </c>
      <c r="BV87" s="45"/>
      <c r="BW87" s="45"/>
      <c r="BX87" s="45"/>
      <c r="BY87" s="45"/>
      <c r="CA87" t="s">
        <v>33</v>
      </c>
    </row>
    <row r="88" spans="1:79" s="102" customFormat="1" ht="63.75" customHeight="1" x14ac:dyDescent="0.2">
      <c r="A88" s="92">
        <v>1</v>
      </c>
      <c r="B88" s="93"/>
      <c r="C88" s="93"/>
      <c r="D88" s="95" t="s">
        <v>411</v>
      </c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7"/>
      <c r="U88" s="99">
        <v>244400</v>
      </c>
      <c r="V88" s="100"/>
      <c r="W88" s="100"/>
      <c r="X88" s="100"/>
      <c r="Y88" s="101"/>
      <c r="Z88" s="99">
        <v>0</v>
      </c>
      <c r="AA88" s="100"/>
      <c r="AB88" s="100"/>
      <c r="AC88" s="100"/>
      <c r="AD88" s="101"/>
      <c r="AE88" s="99">
        <v>0</v>
      </c>
      <c r="AF88" s="100"/>
      <c r="AG88" s="100"/>
      <c r="AH88" s="101"/>
      <c r="AI88" s="99">
        <f>IF(ISNUMBER(U88),U88,0)+IF(ISNUMBER(Z88),Z88,0)</f>
        <v>244400</v>
      </c>
      <c r="AJ88" s="100"/>
      <c r="AK88" s="100"/>
      <c r="AL88" s="100"/>
      <c r="AM88" s="101"/>
      <c r="AN88" s="99">
        <v>278160</v>
      </c>
      <c r="AO88" s="100"/>
      <c r="AP88" s="100"/>
      <c r="AQ88" s="100"/>
      <c r="AR88" s="101"/>
      <c r="AS88" s="99">
        <v>0</v>
      </c>
      <c r="AT88" s="100"/>
      <c r="AU88" s="100"/>
      <c r="AV88" s="100"/>
      <c r="AW88" s="101"/>
      <c r="AX88" s="99">
        <v>0</v>
      </c>
      <c r="AY88" s="100"/>
      <c r="AZ88" s="100"/>
      <c r="BA88" s="101"/>
      <c r="BB88" s="99">
        <f>IF(ISNUMBER(AN88),AN88,0)+IF(ISNUMBER(AS88),AS88,0)</f>
        <v>278160</v>
      </c>
      <c r="BC88" s="100"/>
      <c r="BD88" s="100"/>
      <c r="BE88" s="100"/>
      <c r="BF88" s="101"/>
      <c r="BG88" s="99">
        <v>294800</v>
      </c>
      <c r="BH88" s="100"/>
      <c r="BI88" s="100"/>
      <c r="BJ88" s="100"/>
      <c r="BK88" s="101"/>
      <c r="BL88" s="99">
        <v>0</v>
      </c>
      <c r="BM88" s="100"/>
      <c r="BN88" s="100"/>
      <c r="BO88" s="100"/>
      <c r="BP88" s="101"/>
      <c r="BQ88" s="99">
        <v>0</v>
      </c>
      <c r="BR88" s="100"/>
      <c r="BS88" s="100"/>
      <c r="BT88" s="101"/>
      <c r="BU88" s="99">
        <f>IF(ISNUMBER(BG88),BG88,0)+IF(ISNUMBER(BL88),BL88,0)</f>
        <v>294800</v>
      </c>
      <c r="BV88" s="100"/>
      <c r="BW88" s="100"/>
      <c r="BX88" s="100"/>
      <c r="BY88" s="101"/>
      <c r="CA88" s="102" t="s">
        <v>34</v>
      </c>
    </row>
    <row r="89" spans="1:79" s="6" customFormat="1" ht="12.75" customHeight="1" x14ac:dyDescent="0.2">
      <c r="A89" s="90"/>
      <c r="B89" s="88"/>
      <c r="C89" s="88"/>
      <c r="D89" s="103" t="s">
        <v>147</v>
      </c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5"/>
      <c r="U89" s="107">
        <v>244400</v>
      </c>
      <c r="V89" s="108"/>
      <c r="W89" s="108"/>
      <c r="X89" s="108"/>
      <c r="Y89" s="109"/>
      <c r="Z89" s="107">
        <v>0</v>
      </c>
      <c r="AA89" s="108"/>
      <c r="AB89" s="108"/>
      <c r="AC89" s="108"/>
      <c r="AD89" s="109"/>
      <c r="AE89" s="107">
        <v>0</v>
      </c>
      <c r="AF89" s="108"/>
      <c r="AG89" s="108"/>
      <c r="AH89" s="109"/>
      <c r="AI89" s="107">
        <f>IF(ISNUMBER(U89),U89,0)+IF(ISNUMBER(Z89),Z89,0)</f>
        <v>244400</v>
      </c>
      <c r="AJ89" s="108"/>
      <c r="AK89" s="108"/>
      <c r="AL89" s="108"/>
      <c r="AM89" s="109"/>
      <c r="AN89" s="107">
        <v>278160</v>
      </c>
      <c r="AO89" s="108"/>
      <c r="AP89" s="108"/>
      <c r="AQ89" s="108"/>
      <c r="AR89" s="109"/>
      <c r="AS89" s="107">
        <v>0</v>
      </c>
      <c r="AT89" s="108"/>
      <c r="AU89" s="108"/>
      <c r="AV89" s="108"/>
      <c r="AW89" s="109"/>
      <c r="AX89" s="107">
        <v>0</v>
      </c>
      <c r="AY89" s="108"/>
      <c r="AZ89" s="108"/>
      <c r="BA89" s="109"/>
      <c r="BB89" s="107">
        <f>IF(ISNUMBER(AN89),AN89,0)+IF(ISNUMBER(AS89),AS89,0)</f>
        <v>278160</v>
      </c>
      <c r="BC89" s="108"/>
      <c r="BD89" s="108"/>
      <c r="BE89" s="108"/>
      <c r="BF89" s="109"/>
      <c r="BG89" s="107">
        <v>294800</v>
      </c>
      <c r="BH89" s="108"/>
      <c r="BI89" s="108"/>
      <c r="BJ89" s="108"/>
      <c r="BK89" s="109"/>
      <c r="BL89" s="107">
        <v>0</v>
      </c>
      <c r="BM89" s="108"/>
      <c r="BN89" s="108"/>
      <c r="BO89" s="108"/>
      <c r="BP89" s="109"/>
      <c r="BQ89" s="107">
        <v>0</v>
      </c>
      <c r="BR89" s="108"/>
      <c r="BS89" s="108"/>
      <c r="BT89" s="109"/>
      <c r="BU89" s="107">
        <f>IF(ISNUMBER(BG89),BG89,0)+IF(ISNUMBER(BL89),BL89,0)</f>
        <v>294800</v>
      </c>
      <c r="BV89" s="108"/>
      <c r="BW89" s="108"/>
      <c r="BX89" s="108"/>
      <c r="BY89" s="109"/>
    </row>
    <row r="91" spans="1:79" ht="14.25" customHeight="1" x14ac:dyDescent="0.2">
      <c r="A91" s="43" t="s">
        <v>264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5" customHeight="1" x14ac:dyDescent="12.75">
      <c r="A92" s="46" t="s">
        <v>234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</row>
    <row r="93" spans="1:79" ht="23.1" customHeight="1" x14ac:dyDescent="0.2">
      <c r="A93" s="64" t="s">
        <v>6</v>
      </c>
      <c r="B93" s="65"/>
      <c r="C93" s="65"/>
      <c r="D93" s="64" t="s">
        <v>121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36" t="s">
        <v>256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261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7"/>
      <c r="B94" s="68"/>
      <c r="C94" s="68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7" t="s">
        <v>116</v>
      </c>
      <c r="AF94" s="48"/>
      <c r="AG94" s="48"/>
      <c r="AH94" s="48"/>
      <c r="AI94" s="49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7" t="s">
        <v>116</v>
      </c>
      <c r="AZ94" s="48"/>
      <c r="BA94" s="48"/>
      <c r="BB94" s="48"/>
      <c r="BC94" s="49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1" t="s">
        <v>171</v>
      </c>
      <c r="AK96" s="52"/>
      <c r="AL96" s="52"/>
      <c r="AM96" s="52"/>
      <c r="AN96" s="53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5" t="s">
        <v>171</v>
      </c>
      <c r="BE96" s="45"/>
      <c r="BF96" s="45"/>
      <c r="BG96" s="45"/>
      <c r="BH96" s="45"/>
      <c r="CA96" s="1" t="s">
        <v>35</v>
      </c>
    </row>
    <row r="97" spans="1:79" s="102" customFormat="1" ht="63.75" customHeight="1" x14ac:dyDescent="0.2">
      <c r="A97" s="92">
        <v>1</v>
      </c>
      <c r="B97" s="93"/>
      <c r="C97" s="93"/>
      <c r="D97" s="95" t="s">
        <v>411</v>
      </c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7"/>
      <c r="U97" s="99">
        <v>315973</v>
      </c>
      <c r="V97" s="100"/>
      <c r="W97" s="100"/>
      <c r="X97" s="100"/>
      <c r="Y97" s="101"/>
      <c r="Z97" s="99">
        <v>0</v>
      </c>
      <c r="AA97" s="100"/>
      <c r="AB97" s="100"/>
      <c r="AC97" s="100"/>
      <c r="AD97" s="101"/>
      <c r="AE97" s="98">
        <v>0</v>
      </c>
      <c r="AF97" s="98"/>
      <c r="AG97" s="98"/>
      <c r="AH97" s="98"/>
      <c r="AI97" s="98"/>
      <c r="AJ97" s="113">
        <f>IF(ISNUMBER(U97),U97,0)+IF(ISNUMBER(Z97),Z97,0)</f>
        <v>315973</v>
      </c>
      <c r="AK97" s="113"/>
      <c r="AL97" s="113"/>
      <c r="AM97" s="113"/>
      <c r="AN97" s="113"/>
      <c r="AO97" s="98">
        <v>334975</v>
      </c>
      <c r="AP97" s="98"/>
      <c r="AQ97" s="98"/>
      <c r="AR97" s="98"/>
      <c r="AS97" s="98"/>
      <c r="AT97" s="113">
        <v>0</v>
      </c>
      <c r="AU97" s="113"/>
      <c r="AV97" s="113"/>
      <c r="AW97" s="113"/>
      <c r="AX97" s="113"/>
      <c r="AY97" s="98">
        <v>0</v>
      </c>
      <c r="AZ97" s="98"/>
      <c r="BA97" s="98"/>
      <c r="BB97" s="98"/>
      <c r="BC97" s="98"/>
      <c r="BD97" s="113">
        <f>IF(ISNUMBER(AO97),AO97,0)+IF(ISNUMBER(AT97),AT97,0)</f>
        <v>334975</v>
      </c>
      <c r="BE97" s="113"/>
      <c r="BF97" s="113"/>
      <c r="BG97" s="113"/>
      <c r="BH97" s="113"/>
      <c r="CA97" s="102" t="s">
        <v>36</v>
      </c>
    </row>
    <row r="98" spans="1:79" s="6" customFormat="1" ht="12.75" customHeight="1" x14ac:dyDescent="0.2">
      <c r="A98" s="90"/>
      <c r="B98" s="88"/>
      <c r="C98" s="88"/>
      <c r="D98" s="103" t="s">
        <v>147</v>
      </c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5"/>
      <c r="U98" s="107">
        <v>315973</v>
      </c>
      <c r="V98" s="108"/>
      <c r="W98" s="108"/>
      <c r="X98" s="108"/>
      <c r="Y98" s="109"/>
      <c r="Z98" s="107">
        <v>0</v>
      </c>
      <c r="AA98" s="108"/>
      <c r="AB98" s="108"/>
      <c r="AC98" s="108"/>
      <c r="AD98" s="109"/>
      <c r="AE98" s="106">
        <v>0</v>
      </c>
      <c r="AF98" s="106"/>
      <c r="AG98" s="106"/>
      <c r="AH98" s="106"/>
      <c r="AI98" s="106"/>
      <c r="AJ98" s="91">
        <f>IF(ISNUMBER(U98),U98,0)+IF(ISNUMBER(Z98),Z98,0)</f>
        <v>315973</v>
      </c>
      <c r="AK98" s="91"/>
      <c r="AL98" s="91"/>
      <c r="AM98" s="91"/>
      <c r="AN98" s="91"/>
      <c r="AO98" s="106">
        <v>334975</v>
      </c>
      <c r="AP98" s="106"/>
      <c r="AQ98" s="106"/>
      <c r="AR98" s="106"/>
      <c r="AS98" s="106"/>
      <c r="AT98" s="91">
        <v>0</v>
      </c>
      <c r="AU98" s="91"/>
      <c r="AV98" s="91"/>
      <c r="AW98" s="91"/>
      <c r="AX98" s="91"/>
      <c r="AY98" s="106">
        <v>0</v>
      </c>
      <c r="AZ98" s="106"/>
      <c r="BA98" s="106"/>
      <c r="BB98" s="106"/>
      <c r="BC98" s="106"/>
      <c r="BD98" s="91">
        <f>IF(ISNUMBER(AO98),AO98,0)+IF(ISNUMBER(AT98),AT98,0)</f>
        <v>334975</v>
      </c>
      <c r="BE98" s="91"/>
      <c r="BF98" s="91"/>
      <c r="BG98" s="91"/>
      <c r="BH98" s="91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3" t="s">
        <v>152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4.25" customHeight="1" x14ac:dyDescent="0.2">
      <c r="A102" s="43" t="s">
        <v>249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23.1" customHeight="1" x14ac:dyDescent="0.2">
      <c r="A103" s="64" t="s">
        <v>6</v>
      </c>
      <c r="B103" s="65"/>
      <c r="C103" s="65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235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238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245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7"/>
      <c r="B104" s="68"/>
      <c r="C104" s="68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5" t="s">
        <v>122</v>
      </c>
      <c r="AQ106" s="45"/>
      <c r="AR106" s="45"/>
      <c r="AS106" s="45"/>
      <c r="AT106" s="45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5" t="s">
        <v>122</v>
      </c>
      <c r="BF106" s="45"/>
      <c r="BG106" s="45"/>
      <c r="BH106" s="45"/>
      <c r="BI106" s="45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5" t="s">
        <v>122</v>
      </c>
      <c r="BU106" s="45"/>
      <c r="BV106" s="45"/>
      <c r="BW106" s="45"/>
      <c r="BX106" s="45"/>
      <c r="CA106" t="s">
        <v>37</v>
      </c>
    </row>
    <row r="107" spans="1:79" s="6" customFormat="1" ht="15" customHeight="1" x14ac:dyDescent="0.2">
      <c r="A107" s="90">
        <v>0</v>
      </c>
      <c r="B107" s="88"/>
      <c r="C107" s="88"/>
      <c r="D107" s="114" t="s">
        <v>191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CA107" s="6" t="s">
        <v>38</v>
      </c>
    </row>
    <row r="108" spans="1:79" s="102" customFormat="1" ht="28.5" customHeight="1" x14ac:dyDescent="0.2">
      <c r="A108" s="92">
        <v>0</v>
      </c>
      <c r="B108" s="93"/>
      <c r="C108" s="93"/>
      <c r="D108" s="117" t="s">
        <v>412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193</v>
      </c>
      <c r="R108" s="36"/>
      <c r="S108" s="36"/>
      <c r="T108" s="36"/>
      <c r="U108" s="36"/>
      <c r="V108" s="36" t="s">
        <v>295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4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4</v>
      </c>
      <c r="AQ108" s="118"/>
      <c r="AR108" s="118"/>
      <c r="AS108" s="118"/>
      <c r="AT108" s="118"/>
      <c r="AU108" s="118">
        <v>4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4</v>
      </c>
      <c r="BF108" s="118"/>
      <c r="BG108" s="118"/>
      <c r="BH108" s="118"/>
      <c r="BI108" s="118"/>
      <c r="BJ108" s="118">
        <v>4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4</v>
      </c>
      <c r="BU108" s="118"/>
      <c r="BV108" s="118"/>
      <c r="BW108" s="118"/>
      <c r="BX108" s="118"/>
    </row>
    <row r="109" spans="1:79" s="102" customFormat="1" ht="45" customHeight="1" x14ac:dyDescent="0.2">
      <c r="A109" s="92">
        <v>0</v>
      </c>
      <c r="B109" s="93"/>
      <c r="C109" s="93"/>
      <c r="D109" s="117" t="s">
        <v>413</v>
      </c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7"/>
      <c r="Q109" s="36" t="s">
        <v>193</v>
      </c>
      <c r="R109" s="36"/>
      <c r="S109" s="36"/>
      <c r="T109" s="36"/>
      <c r="U109" s="36"/>
      <c r="V109" s="36" t="s">
        <v>295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118">
        <v>4</v>
      </c>
      <c r="AG109" s="118"/>
      <c r="AH109" s="118"/>
      <c r="AI109" s="118"/>
      <c r="AJ109" s="118"/>
      <c r="AK109" s="118">
        <v>0</v>
      </c>
      <c r="AL109" s="118"/>
      <c r="AM109" s="118"/>
      <c r="AN109" s="118"/>
      <c r="AO109" s="118"/>
      <c r="AP109" s="118">
        <v>4</v>
      </c>
      <c r="AQ109" s="118"/>
      <c r="AR109" s="118"/>
      <c r="AS109" s="118"/>
      <c r="AT109" s="118"/>
      <c r="AU109" s="118">
        <v>4</v>
      </c>
      <c r="AV109" s="118"/>
      <c r="AW109" s="118"/>
      <c r="AX109" s="118"/>
      <c r="AY109" s="118"/>
      <c r="AZ109" s="118">
        <v>0</v>
      </c>
      <c r="BA109" s="118"/>
      <c r="BB109" s="118"/>
      <c r="BC109" s="118"/>
      <c r="BD109" s="118"/>
      <c r="BE109" s="118">
        <v>4</v>
      </c>
      <c r="BF109" s="118"/>
      <c r="BG109" s="118"/>
      <c r="BH109" s="118"/>
      <c r="BI109" s="118"/>
      <c r="BJ109" s="118">
        <v>4</v>
      </c>
      <c r="BK109" s="118"/>
      <c r="BL109" s="118"/>
      <c r="BM109" s="118"/>
      <c r="BN109" s="118"/>
      <c r="BO109" s="118">
        <v>0</v>
      </c>
      <c r="BP109" s="118"/>
      <c r="BQ109" s="118"/>
      <c r="BR109" s="118"/>
      <c r="BS109" s="118"/>
      <c r="BT109" s="118">
        <v>4</v>
      </c>
      <c r="BU109" s="118"/>
      <c r="BV109" s="118"/>
      <c r="BW109" s="118"/>
      <c r="BX109" s="118"/>
    </row>
    <row r="110" spans="1:79" s="6" customFormat="1" ht="15" customHeight="1" x14ac:dyDescent="0.2">
      <c r="A110" s="90">
        <v>0</v>
      </c>
      <c r="B110" s="88"/>
      <c r="C110" s="88"/>
      <c r="D110" s="116" t="s">
        <v>195</v>
      </c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5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</row>
    <row r="111" spans="1:79" s="102" customFormat="1" ht="42.75" customHeight="1" x14ac:dyDescent="0.2">
      <c r="A111" s="92">
        <v>0</v>
      </c>
      <c r="B111" s="93"/>
      <c r="C111" s="93"/>
      <c r="D111" s="117" t="s">
        <v>414</v>
      </c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7"/>
      <c r="Q111" s="36" t="s">
        <v>304</v>
      </c>
      <c r="R111" s="36"/>
      <c r="S111" s="36"/>
      <c r="T111" s="36"/>
      <c r="U111" s="36"/>
      <c r="V111" s="117" t="s">
        <v>415</v>
      </c>
      <c r="W111" s="96"/>
      <c r="X111" s="96"/>
      <c r="Y111" s="96"/>
      <c r="Z111" s="96"/>
      <c r="AA111" s="96"/>
      <c r="AB111" s="96"/>
      <c r="AC111" s="96"/>
      <c r="AD111" s="96"/>
      <c r="AE111" s="97"/>
      <c r="AF111" s="118">
        <v>26</v>
      </c>
      <c r="AG111" s="118"/>
      <c r="AH111" s="118"/>
      <c r="AI111" s="118"/>
      <c r="AJ111" s="118"/>
      <c r="AK111" s="118">
        <v>0</v>
      </c>
      <c r="AL111" s="118"/>
      <c r="AM111" s="118"/>
      <c r="AN111" s="118"/>
      <c r="AO111" s="118"/>
      <c r="AP111" s="118">
        <v>26</v>
      </c>
      <c r="AQ111" s="118"/>
      <c r="AR111" s="118"/>
      <c r="AS111" s="118"/>
      <c r="AT111" s="118"/>
      <c r="AU111" s="118">
        <v>27</v>
      </c>
      <c r="AV111" s="118"/>
      <c r="AW111" s="118"/>
      <c r="AX111" s="118"/>
      <c r="AY111" s="118"/>
      <c r="AZ111" s="118">
        <v>0</v>
      </c>
      <c r="BA111" s="118"/>
      <c r="BB111" s="118"/>
      <c r="BC111" s="118"/>
      <c r="BD111" s="118"/>
      <c r="BE111" s="118">
        <v>27</v>
      </c>
      <c r="BF111" s="118"/>
      <c r="BG111" s="118"/>
      <c r="BH111" s="118"/>
      <c r="BI111" s="118"/>
      <c r="BJ111" s="118">
        <v>27</v>
      </c>
      <c r="BK111" s="118"/>
      <c r="BL111" s="118"/>
      <c r="BM111" s="118"/>
      <c r="BN111" s="118"/>
      <c r="BO111" s="118">
        <v>0</v>
      </c>
      <c r="BP111" s="118"/>
      <c r="BQ111" s="118"/>
      <c r="BR111" s="118"/>
      <c r="BS111" s="118"/>
      <c r="BT111" s="118">
        <v>27</v>
      </c>
      <c r="BU111" s="118"/>
      <c r="BV111" s="118"/>
      <c r="BW111" s="118"/>
      <c r="BX111" s="118"/>
    </row>
    <row r="112" spans="1:79" s="102" customFormat="1" ht="45" customHeight="1" x14ac:dyDescent="0.2">
      <c r="A112" s="92">
        <v>0</v>
      </c>
      <c r="B112" s="93"/>
      <c r="C112" s="93"/>
      <c r="D112" s="117" t="s">
        <v>416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304</v>
      </c>
      <c r="R112" s="36"/>
      <c r="S112" s="36"/>
      <c r="T112" s="36"/>
      <c r="U112" s="36"/>
      <c r="V112" s="117" t="s">
        <v>194</v>
      </c>
      <c r="W112" s="96"/>
      <c r="X112" s="96"/>
      <c r="Y112" s="96"/>
      <c r="Z112" s="96"/>
      <c r="AA112" s="96"/>
      <c r="AB112" s="96"/>
      <c r="AC112" s="96"/>
      <c r="AD112" s="96"/>
      <c r="AE112" s="97"/>
      <c r="AF112" s="118">
        <v>26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26</v>
      </c>
      <c r="AQ112" s="118"/>
      <c r="AR112" s="118"/>
      <c r="AS112" s="118"/>
      <c r="AT112" s="118"/>
      <c r="AU112" s="118">
        <v>27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27</v>
      </c>
      <c r="BF112" s="118"/>
      <c r="BG112" s="118"/>
      <c r="BH112" s="118"/>
      <c r="BI112" s="118"/>
      <c r="BJ112" s="118">
        <v>27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27</v>
      </c>
      <c r="BU112" s="118"/>
      <c r="BV112" s="118"/>
      <c r="BW112" s="118"/>
      <c r="BX112" s="118"/>
    </row>
    <row r="113" spans="1:79" s="6" customFormat="1" ht="15" customHeight="1" x14ac:dyDescent="0.2">
      <c r="A113" s="90">
        <v>0</v>
      </c>
      <c r="B113" s="88"/>
      <c r="C113" s="88"/>
      <c r="D113" s="116" t="s">
        <v>199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14"/>
      <c r="R113" s="114"/>
      <c r="S113" s="114"/>
      <c r="T113" s="114"/>
      <c r="U113" s="114"/>
      <c r="V113" s="116"/>
      <c r="W113" s="104"/>
      <c r="X113" s="104"/>
      <c r="Y113" s="104"/>
      <c r="Z113" s="104"/>
      <c r="AA113" s="104"/>
      <c r="AB113" s="104"/>
      <c r="AC113" s="104"/>
      <c r="AD113" s="104"/>
      <c r="AE113" s="10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</row>
    <row r="114" spans="1:79" s="102" customFormat="1" ht="57" customHeight="1" x14ac:dyDescent="0.2">
      <c r="A114" s="92">
        <v>0</v>
      </c>
      <c r="B114" s="93"/>
      <c r="C114" s="93"/>
      <c r="D114" s="117" t="s">
        <v>417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304</v>
      </c>
      <c r="R114" s="36"/>
      <c r="S114" s="36"/>
      <c r="T114" s="36"/>
      <c r="U114" s="36"/>
      <c r="V114" s="117" t="s">
        <v>310</v>
      </c>
      <c r="W114" s="96"/>
      <c r="X114" s="96"/>
      <c r="Y114" s="96"/>
      <c r="Z114" s="96"/>
      <c r="AA114" s="96"/>
      <c r="AB114" s="96"/>
      <c r="AC114" s="96"/>
      <c r="AD114" s="96"/>
      <c r="AE114" s="97"/>
      <c r="AF114" s="118">
        <v>7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7</v>
      </c>
      <c r="AQ114" s="118"/>
      <c r="AR114" s="118"/>
      <c r="AS114" s="118"/>
      <c r="AT114" s="118"/>
      <c r="AU114" s="118">
        <v>7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7</v>
      </c>
      <c r="BF114" s="118"/>
      <c r="BG114" s="118"/>
      <c r="BH114" s="118"/>
      <c r="BI114" s="118"/>
      <c r="BJ114" s="118">
        <v>7</v>
      </c>
      <c r="BK114" s="118"/>
      <c r="BL114" s="118"/>
      <c r="BM114" s="118"/>
      <c r="BN114" s="118"/>
      <c r="BO114" s="118">
        <v>0</v>
      </c>
      <c r="BP114" s="118"/>
      <c r="BQ114" s="118"/>
      <c r="BR114" s="118"/>
      <c r="BS114" s="118"/>
      <c r="BT114" s="118">
        <v>7</v>
      </c>
      <c r="BU114" s="118"/>
      <c r="BV114" s="118"/>
      <c r="BW114" s="118"/>
      <c r="BX114" s="118"/>
    </row>
    <row r="115" spans="1:79" s="102" customFormat="1" ht="75" customHeight="1" x14ac:dyDescent="0.2">
      <c r="A115" s="92">
        <v>0</v>
      </c>
      <c r="B115" s="93"/>
      <c r="C115" s="93"/>
      <c r="D115" s="117" t="s">
        <v>418</v>
      </c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7"/>
      <c r="Q115" s="36" t="s">
        <v>419</v>
      </c>
      <c r="R115" s="36"/>
      <c r="S115" s="36"/>
      <c r="T115" s="36"/>
      <c r="U115" s="36"/>
      <c r="V115" s="117" t="s">
        <v>310</v>
      </c>
      <c r="W115" s="96"/>
      <c r="X115" s="96"/>
      <c r="Y115" s="96"/>
      <c r="Z115" s="96"/>
      <c r="AA115" s="96"/>
      <c r="AB115" s="96"/>
      <c r="AC115" s="96"/>
      <c r="AD115" s="96"/>
      <c r="AE115" s="97"/>
      <c r="AF115" s="118">
        <v>9400</v>
      </c>
      <c r="AG115" s="118"/>
      <c r="AH115" s="118"/>
      <c r="AI115" s="118"/>
      <c r="AJ115" s="118"/>
      <c r="AK115" s="118">
        <v>0</v>
      </c>
      <c r="AL115" s="118"/>
      <c r="AM115" s="118"/>
      <c r="AN115" s="118"/>
      <c r="AO115" s="118"/>
      <c r="AP115" s="118">
        <v>9400</v>
      </c>
      <c r="AQ115" s="118"/>
      <c r="AR115" s="118"/>
      <c r="AS115" s="118"/>
      <c r="AT115" s="118"/>
      <c r="AU115" s="118">
        <v>10302</v>
      </c>
      <c r="AV115" s="118"/>
      <c r="AW115" s="118"/>
      <c r="AX115" s="118"/>
      <c r="AY115" s="118"/>
      <c r="AZ115" s="118">
        <v>0</v>
      </c>
      <c r="BA115" s="118"/>
      <c r="BB115" s="118"/>
      <c r="BC115" s="118"/>
      <c r="BD115" s="118"/>
      <c r="BE115" s="118">
        <v>10302</v>
      </c>
      <c r="BF115" s="118"/>
      <c r="BG115" s="118"/>
      <c r="BH115" s="118"/>
      <c r="BI115" s="118"/>
      <c r="BJ115" s="118">
        <v>10919</v>
      </c>
      <c r="BK115" s="118"/>
      <c r="BL115" s="118"/>
      <c r="BM115" s="118"/>
      <c r="BN115" s="118"/>
      <c r="BO115" s="118">
        <v>0</v>
      </c>
      <c r="BP115" s="118"/>
      <c r="BQ115" s="118"/>
      <c r="BR115" s="118"/>
      <c r="BS115" s="118"/>
      <c r="BT115" s="118">
        <v>10919</v>
      </c>
      <c r="BU115" s="118"/>
      <c r="BV115" s="118"/>
      <c r="BW115" s="118"/>
      <c r="BX115" s="118"/>
    </row>
    <row r="116" spans="1:79" s="6" customFormat="1" ht="15" customHeight="1" x14ac:dyDescent="0.2">
      <c r="A116" s="90">
        <v>0</v>
      </c>
      <c r="B116" s="88"/>
      <c r="C116" s="88"/>
      <c r="D116" s="116" t="s">
        <v>332</v>
      </c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5"/>
      <c r="Q116" s="114"/>
      <c r="R116" s="114"/>
      <c r="S116" s="114"/>
      <c r="T116" s="114"/>
      <c r="U116" s="114"/>
      <c r="V116" s="116"/>
      <c r="W116" s="104"/>
      <c r="X116" s="104"/>
      <c r="Y116" s="104"/>
      <c r="Z116" s="104"/>
      <c r="AA116" s="104"/>
      <c r="AB116" s="104"/>
      <c r="AC116" s="104"/>
      <c r="AD116" s="104"/>
      <c r="AE116" s="10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</row>
    <row r="117" spans="1:79" s="102" customFormat="1" ht="57" customHeight="1" x14ac:dyDescent="0.2">
      <c r="A117" s="92">
        <v>0</v>
      </c>
      <c r="B117" s="93"/>
      <c r="C117" s="93"/>
      <c r="D117" s="117" t="s">
        <v>420</v>
      </c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7"/>
      <c r="Q117" s="36" t="s">
        <v>354</v>
      </c>
      <c r="R117" s="36"/>
      <c r="S117" s="36"/>
      <c r="T117" s="36"/>
      <c r="U117" s="36"/>
      <c r="V117" s="117" t="s">
        <v>201</v>
      </c>
      <c r="W117" s="96"/>
      <c r="X117" s="96"/>
      <c r="Y117" s="96"/>
      <c r="Z117" s="96"/>
      <c r="AA117" s="96"/>
      <c r="AB117" s="96"/>
      <c r="AC117" s="96"/>
      <c r="AD117" s="96"/>
      <c r="AE117" s="97"/>
      <c r="AF117" s="118">
        <v>100</v>
      </c>
      <c r="AG117" s="118"/>
      <c r="AH117" s="118"/>
      <c r="AI117" s="118"/>
      <c r="AJ117" s="118"/>
      <c r="AK117" s="118">
        <v>0</v>
      </c>
      <c r="AL117" s="118"/>
      <c r="AM117" s="118"/>
      <c r="AN117" s="118"/>
      <c r="AO117" s="118"/>
      <c r="AP117" s="118">
        <v>100</v>
      </c>
      <c r="AQ117" s="118"/>
      <c r="AR117" s="118"/>
      <c r="AS117" s="118"/>
      <c r="AT117" s="118"/>
      <c r="AU117" s="118">
        <v>100</v>
      </c>
      <c r="AV117" s="118"/>
      <c r="AW117" s="118"/>
      <c r="AX117" s="118"/>
      <c r="AY117" s="118"/>
      <c r="AZ117" s="118">
        <v>0</v>
      </c>
      <c r="BA117" s="118"/>
      <c r="BB117" s="118"/>
      <c r="BC117" s="118"/>
      <c r="BD117" s="118"/>
      <c r="BE117" s="118">
        <v>100</v>
      </c>
      <c r="BF117" s="118"/>
      <c r="BG117" s="118"/>
      <c r="BH117" s="118"/>
      <c r="BI117" s="118"/>
      <c r="BJ117" s="118">
        <v>100</v>
      </c>
      <c r="BK117" s="118"/>
      <c r="BL117" s="118"/>
      <c r="BM117" s="118"/>
      <c r="BN117" s="118"/>
      <c r="BO117" s="118">
        <v>0</v>
      </c>
      <c r="BP117" s="118"/>
      <c r="BQ117" s="118"/>
      <c r="BR117" s="118"/>
      <c r="BS117" s="118"/>
      <c r="BT117" s="118">
        <v>100</v>
      </c>
      <c r="BU117" s="118"/>
      <c r="BV117" s="118"/>
      <c r="BW117" s="118"/>
      <c r="BX117" s="118"/>
    </row>
    <row r="119" spans="1:79" ht="14.25" customHeight="1" x14ac:dyDescent="0.2">
      <c r="A119" s="43" t="s">
        <v>265</v>
      </c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</row>
    <row r="120" spans="1:79" ht="23.1" customHeight="1" x14ac:dyDescent="0.2">
      <c r="A120" s="64" t="s">
        <v>6</v>
      </c>
      <c r="B120" s="65"/>
      <c r="C120" s="65"/>
      <c r="D120" s="36" t="s">
        <v>9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8</v>
      </c>
      <c r="R120" s="36"/>
      <c r="S120" s="36"/>
      <c r="T120" s="36"/>
      <c r="U120" s="36"/>
      <c r="V120" s="36" t="s">
        <v>7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0" t="s">
        <v>256</v>
      </c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2"/>
      <c r="AU120" s="30" t="s">
        <v>261</v>
      </c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2"/>
    </row>
    <row r="121" spans="1:79" ht="28.5" customHeight="1" x14ac:dyDescent="0.2">
      <c r="A121" s="67"/>
      <c r="B121" s="68"/>
      <c r="C121" s="68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 t="s">
        <v>4</v>
      </c>
      <c r="AG121" s="36"/>
      <c r="AH121" s="36"/>
      <c r="AI121" s="36"/>
      <c r="AJ121" s="36"/>
      <c r="AK121" s="36" t="s">
        <v>3</v>
      </c>
      <c r="AL121" s="36"/>
      <c r="AM121" s="36"/>
      <c r="AN121" s="36"/>
      <c r="AO121" s="36"/>
      <c r="AP121" s="36" t="s">
        <v>123</v>
      </c>
      <c r="AQ121" s="36"/>
      <c r="AR121" s="36"/>
      <c r="AS121" s="36"/>
      <c r="AT121" s="36"/>
      <c r="AU121" s="36" t="s">
        <v>4</v>
      </c>
      <c r="AV121" s="36"/>
      <c r="AW121" s="36"/>
      <c r="AX121" s="36"/>
      <c r="AY121" s="36"/>
      <c r="AZ121" s="36" t="s">
        <v>3</v>
      </c>
      <c r="BA121" s="36"/>
      <c r="BB121" s="36"/>
      <c r="BC121" s="36"/>
      <c r="BD121" s="36"/>
      <c r="BE121" s="36" t="s">
        <v>90</v>
      </c>
      <c r="BF121" s="36"/>
      <c r="BG121" s="36"/>
      <c r="BH121" s="36"/>
      <c r="BI121" s="36"/>
    </row>
    <row r="122" spans="1:79" ht="15" customHeight="1" x14ac:dyDescent="0.2">
      <c r="A122" s="30">
        <v>1</v>
      </c>
      <c r="B122" s="31"/>
      <c r="C122" s="31"/>
      <c r="D122" s="36">
        <v>2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>
        <v>3</v>
      </c>
      <c r="R122" s="36"/>
      <c r="S122" s="36"/>
      <c r="T122" s="36"/>
      <c r="U122" s="36"/>
      <c r="V122" s="36">
        <v>4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36">
        <v>5</v>
      </c>
      <c r="AG122" s="36"/>
      <c r="AH122" s="36"/>
      <c r="AI122" s="36"/>
      <c r="AJ122" s="36"/>
      <c r="AK122" s="36">
        <v>6</v>
      </c>
      <c r="AL122" s="36"/>
      <c r="AM122" s="36"/>
      <c r="AN122" s="36"/>
      <c r="AO122" s="36"/>
      <c r="AP122" s="36">
        <v>7</v>
      </c>
      <c r="AQ122" s="36"/>
      <c r="AR122" s="36"/>
      <c r="AS122" s="36"/>
      <c r="AT122" s="36"/>
      <c r="AU122" s="36">
        <v>8</v>
      </c>
      <c r="AV122" s="36"/>
      <c r="AW122" s="36"/>
      <c r="AX122" s="36"/>
      <c r="AY122" s="36"/>
      <c r="AZ122" s="36">
        <v>9</v>
      </c>
      <c r="BA122" s="36"/>
      <c r="BB122" s="36"/>
      <c r="BC122" s="36"/>
      <c r="BD122" s="36"/>
      <c r="BE122" s="36">
        <v>10</v>
      </c>
      <c r="BF122" s="36"/>
      <c r="BG122" s="36"/>
      <c r="BH122" s="36"/>
      <c r="BI122" s="36"/>
    </row>
    <row r="123" spans="1:79" ht="15.75" hidden="1" customHeight="1" x14ac:dyDescent="0.2">
      <c r="A123" s="33" t="s">
        <v>154</v>
      </c>
      <c r="B123" s="34"/>
      <c r="C123" s="34"/>
      <c r="D123" s="36" t="s">
        <v>57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 t="s">
        <v>70</v>
      </c>
      <c r="R123" s="36"/>
      <c r="S123" s="36"/>
      <c r="T123" s="36"/>
      <c r="U123" s="36"/>
      <c r="V123" s="36" t="s">
        <v>71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8" t="s">
        <v>107</v>
      </c>
      <c r="AG123" s="38"/>
      <c r="AH123" s="38"/>
      <c r="AI123" s="38"/>
      <c r="AJ123" s="38"/>
      <c r="AK123" s="37" t="s">
        <v>108</v>
      </c>
      <c r="AL123" s="37"/>
      <c r="AM123" s="37"/>
      <c r="AN123" s="37"/>
      <c r="AO123" s="37"/>
      <c r="AP123" s="45" t="s">
        <v>122</v>
      </c>
      <c r="AQ123" s="45"/>
      <c r="AR123" s="45"/>
      <c r="AS123" s="45"/>
      <c r="AT123" s="45"/>
      <c r="AU123" s="38" t="s">
        <v>109</v>
      </c>
      <c r="AV123" s="38"/>
      <c r="AW123" s="38"/>
      <c r="AX123" s="38"/>
      <c r="AY123" s="38"/>
      <c r="AZ123" s="37" t="s">
        <v>110</v>
      </c>
      <c r="BA123" s="37"/>
      <c r="BB123" s="37"/>
      <c r="BC123" s="37"/>
      <c r="BD123" s="37"/>
      <c r="BE123" s="45" t="s">
        <v>122</v>
      </c>
      <c r="BF123" s="45"/>
      <c r="BG123" s="45"/>
      <c r="BH123" s="45"/>
      <c r="BI123" s="45"/>
      <c r="CA123" t="s">
        <v>39</v>
      </c>
    </row>
    <row r="124" spans="1:79" s="6" customFormat="1" ht="14.25" x14ac:dyDescent="0.2">
      <c r="A124" s="90">
        <v>0</v>
      </c>
      <c r="B124" s="88"/>
      <c r="C124" s="88"/>
      <c r="D124" s="114" t="s">
        <v>191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CA124" s="6" t="s">
        <v>40</v>
      </c>
    </row>
    <row r="125" spans="1:79" s="102" customFormat="1" ht="28.5" customHeight="1" x14ac:dyDescent="0.2">
      <c r="A125" s="92">
        <v>0</v>
      </c>
      <c r="B125" s="93"/>
      <c r="C125" s="93"/>
      <c r="D125" s="117" t="s">
        <v>412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7"/>
      <c r="Q125" s="36" t="s">
        <v>193</v>
      </c>
      <c r="R125" s="36"/>
      <c r="S125" s="36"/>
      <c r="T125" s="36"/>
      <c r="U125" s="36"/>
      <c r="V125" s="36" t="s">
        <v>295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118">
        <v>4</v>
      </c>
      <c r="AG125" s="118"/>
      <c r="AH125" s="118"/>
      <c r="AI125" s="118"/>
      <c r="AJ125" s="118"/>
      <c r="AK125" s="118">
        <v>0</v>
      </c>
      <c r="AL125" s="118"/>
      <c r="AM125" s="118"/>
      <c r="AN125" s="118"/>
      <c r="AO125" s="118"/>
      <c r="AP125" s="118">
        <v>4</v>
      </c>
      <c r="AQ125" s="118"/>
      <c r="AR125" s="118"/>
      <c r="AS125" s="118"/>
      <c r="AT125" s="118"/>
      <c r="AU125" s="118">
        <v>4</v>
      </c>
      <c r="AV125" s="118"/>
      <c r="AW125" s="118"/>
      <c r="AX125" s="118"/>
      <c r="AY125" s="118"/>
      <c r="AZ125" s="118">
        <v>0</v>
      </c>
      <c r="BA125" s="118"/>
      <c r="BB125" s="118"/>
      <c r="BC125" s="118"/>
      <c r="BD125" s="118"/>
      <c r="BE125" s="118">
        <v>4</v>
      </c>
      <c r="BF125" s="118"/>
      <c r="BG125" s="118"/>
      <c r="BH125" s="118"/>
      <c r="BI125" s="118"/>
    </row>
    <row r="126" spans="1:79" s="102" customFormat="1" ht="45" customHeight="1" x14ac:dyDescent="0.2">
      <c r="A126" s="92">
        <v>0</v>
      </c>
      <c r="B126" s="93"/>
      <c r="C126" s="93"/>
      <c r="D126" s="117" t="s">
        <v>413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193</v>
      </c>
      <c r="R126" s="36"/>
      <c r="S126" s="36"/>
      <c r="T126" s="36"/>
      <c r="U126" s="36"/>
      <c r="V126" s="36" t="s">
        <v>295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4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4</v>
      </c>
      <c r="AQ126" s="118"/>
      <c r="AR126" s="118"/>
      <c r="AS126" s="118"/>
      <c r="AT126" s="118"/>
      <c r="AU126" s="118">
        <v>4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4</v>
      </c>
      <c r="BF126" s="118"/>
      <c r="BG126" s="118"/>
      <c r="BH126" s="118"/>
      <c r="BI126" s="118"/>
    </row>
    <row r="127" spans="1:79" s="6" customFormat="1" ht="14.25" x14ac:dyDescent="0.2">
      <c r="A127" s="90">
        <v>0</v>
      </c>
      <c r="B127" s="88"/>
      <c r="C127" s="88"/>
      <c r="D127" s="116" t="s">
        <v>195</v>
      </c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5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</row>
    <row r="128" spans="1:79" s="102" customFormat="1" ht="42.75" customHeight="1" x14ac:dyDescent="0.2">
      <c r="A128" s="92">
        <v>0</v>
      </c>
      <c r="B128" s="93"/>
      <c r="C128" s="93"/>
      <c r="D128" s="117" t="s">
        <v>414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304</v>
      </c>
      <c r="R128" s="36"/>
      <c r="S128" s="36"/>
      <c r="T128" s="36"/>
      <c r="U128" s="36"/>
      <c r="V128" s="117" t="s">
        <v>415</v>
      </c>
      <c r="W128" s="96"/>
      <c r="X128" s="96"/>
      <c r="Y128" s="96"/>
      <c r="Z128" s="96"/>
      <c r="AA128" s="96"/>
      <c r="AB128" s="96"/>
      <c r="AC128" s="96"/>
      <c r="AD128" s="96"/>
      <c r="AE128" s="97"/>
      <c r="AF128" s="118">
        <v>27</v>
      </c>
      <c r="AG128" s="118"/>
      <c r="AH128" s="118"/>
      <c r="AI128" s="118"/>
      <c r="AJ128" s="118"/>
      <c r="AK128" s="118">
        <v>0</v>
      </c>
      <c r="AL128" s="118"/>
      <c r="AM128" s="118"/>
      <c r="AN128" s="118"/>
      <c r="AO128" s="118"/>
      <c r="AP128" s="118">
        <v>27</v>
      </c>
      <c r="AQ128" s="118"/>
      <c r="AR128" s="118"/>
      <c r="AS128" s="118"/>
      <c r="AT128" s="118"/>
      <c r="AU128" s="118">
        <v>27</v>
      </c>
      <c r="AV128" s="118"/>
      <c r="AW128" s="118"/>
      <c r="AX128" s="118"/>
      <c r="AY128" s="118"/>
      <c r="AZ128" s="118">
        <v>0</v>
      </c>
      <c r="BA128" s="118"/>
      <c r="BB128" s="118"/>
      <c r="BC128" s="118"/>
      <c r="BD128" s="118"/>
      <c r="BE128" s="118">
        <v>27</v>
      </c>
      <c r="BF128" s="118"/>
      <c r="BG128" s="118"/>
      <c r="BH128" s="118"/>
      <c r="BI128" s="118"/>
    </row>
    <row r="129" spans="1:79" s="102" customFormat="1" ht="45" customHeight="1" x14ac:dyDescent="0.2">
      <c r="A129" s="92">
        <v>0</v>
      </c>
      <c r="B129" s="93"/>
      <c r="C129" s="93"/>
      <c r="D129" s="117" t="s">
        <v>416</v>
      </c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7"/>
      <c r="Q129" s="36" t="s">
        <v>304</v>
      </c>
      <c r="R129" s="36"/>
      <c r="S129" s="36"/>
      <c r="T129" s="36"/>
      <c r="U129" s="36"/>
      <c r="V129" s="117" t="s">
        <v>194</v>
      </c>
      <c r="W129" s="96"/>
      <c r="X129" s="96"/>
      <c r="Y129" s="96"/>
      <c r="Z129" s="96"/>
      <c r="AA129" s="96"/>
      <c r="AB129" s="96"/>
      <c r="AC129" s="96"/>
      <c r="AD129" s="96"/>
      <c r="AE129" s="97"/>
      <c r="AF129" s="118">
        <v>27</v>
      </c>
      <c r="AG129" s="118"/>
      <c r="AH129" s="118"/>
      <c r="AI129" s="118"/>
      <c r="AJ129" s="118"/>
      <c r="AK129" s="118">
        <v>0</v>
      </c>
      <c r="AL129" s="118"/>
      <c r="AM129" s="118"/>
      <c r="AN129" s="118"/>
      <c r="AO129" s="118"/>
      <c r="AP129" s="118">
        <v>27</v>
      </c>
      <c r="AQ129" s="118"/>
      <c r="AR129" s="118"/>
      <c r="AS129" s="118"/>
      <c r="AT129" s="118"/>
      <c r="AU129" s="118">
        <v>27</v>
      </c>
      <c r="AV129" s="118"/>
      <c r="AW129" s="118"/>
      <c r="AX129" s="118"/>
      <c r="AY129" s="118"/>
      <c r="AZ129" s="118">
        <v>0</v>
      </c>
      <c r="BA129" s="118"/>
      <c r="BB129" s="118"/>
      <c r="BC129" s="118"/>
      <c r="BD129" s="118"/>
      <c r="BE129" s="118">
        <v>27</v>
      </c>
      <c r="BF129" s="118"/>
      <c r="BG129" s="118"/>
      <c r="BH129" s="118"/>
      <c r="BI129" s="118"/>
    </row>
    <row r="130" spans="1:79" s="6" customFormat="1" ht="14.25" x14ac:dyDescent="0.2">
      <c r="A130" s="90">
        <v>0</v>
      </c>
      <c r="B130" s="88"/>
      <c r="C130" s="88"/>
      <c r="D130" s="116" t="s">
        <v>199</v>
      </c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5"/>
      <c r="Q130" s="114"/>
      <c r="R130" s="114"/>
      <c r="S130" s="114"/>
      <c r="T130" s="114"/>
      <c r="U130" s="114"/>
      <c r="V130" s="116"/>
      <c r="W130" s="104"/>
      <c r="X130" s="104"/>
      <c r="Y130" s="104"/>
      <c r="Z130" s="104"/>
      <c r="AA130" s="104"/>
      <c r="AB130" s="104"/>
      <c r="AC130" s="104"/>
      <c r="AD130" s="104"/>
      <c r="AE130" s="10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</row>
    <row r="131" spans="1:79" s="102" customFormat="1" ht="57" customHeight="1" x14ac:dyDescent="0.2">
      <c r="A131" s="92">
        <v>0</v>
      </c>
      <c r="B131" s="93"/>
      <c r="C131" s="93"/>
      <c r="D131" s="117" t="s">
        <v>417</v>
      </c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7"/>
      <c r="Q131" s="36" t="s">
        <v>304</v>
      </c>
      <c r="R131" s="36"/>
      <c r="S131" s="36"/>
      <c r="T131" s="36"/>
      <c r="U131" s="36"/>
      <c r="V131" s="117" t="s">
        <v>310</v>
      </c>
      <c r="W131" s="96"/>
      <c r="X131" s="96"/>
      <c r="Y131" s="96"/>
      <c r="Z131" s="96"/>
      <c r="AA131" s="96"/>
      <c r="AB131" s="96"/>
      <c r="AC131" s="96"/>
      <c r="AD131" s="96"/>
      <c r="AE131" s="97"/>
      <c r="AF131" s="118">
        <v>7</v>
      </c>
      <c r="AG131" s="118"/>
      <c r="AH131" s="118"/>
      <c r="AI131" s="118"/>
      <c r="AJ131" s="118"/>
      <c r="AK131" s="118">
        <v>0</v>
      </c>
      <c r="AL131" s="118"/>
      <c r="AM131" s="118"/>
      <c r="AN131" s="118"/>
      <c r="AO131" s="118"/>
      <c r="AP131" s="118">
        <v>7</v>
      </c>
      <c r="AQ131" s="118"/>
      <c r="AR131" s="118"/>
      <c r="AS131" s="118"/>
      <c r="AT131" s="118"/>
      <c r="AU131" s="118">
        <v>7</v>
      </c>
      <c r="AV131" s="118"/>
      <c r="AW131" s="118"/>
      <c r="AX131" s="118"/>
      <c r="AY131" s="118"/>
      <c r="AZ131" s="118">
        <v>0</v>
      </c>
      <c r="BA131" s="118"/>
      <c r="BB131" s="118"/>
      <c r="BC131" s="118"/>
      <c r="BD131" s="118"/>
      <c r="BE131" s="118">
        <v>7</v>
      </c>
      <c r="BF131" s="118"/>
      <c r="BG131" s="118"/>
      <c r="BH131" s="118"/>
      <c r="BI131" s="118"/>
    </row>
    <row r="132" spans="1:79" s="102" customFormat="1" ht="75" customHeight="1" x14ac:dyDescent="0.2">
      <c r="A132" s="92">
        <v>0</v>
      </c>
      <c r="B132" s="93"/>
      <c r="C132" s="93"/>
      <c r="D132" s="117" t="s">
        <v>418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7"/>
      <c r="Q132" s="36" t="s">
        <v>419</v>
      </c>
      <c r="R132" s="36"/>
      <c r="S132" s="36"/>
      <c r="T132" s="36"/>
      <c r="U132" s="36"/>
      <c r="V132" s="117" t="s">
        <v>310</v>
      </c>
      <c r="W132" s="96"/>
      <c r="X132" s="96"/>
      <c r="Y132" s="96"/>
      <c r="Z132" s="96"/>
      <c r="AA132" s="96"/>
      <c r="AB132" s="96"/>
      <c r="AC132" s="96"/>
      <c r="AD132" s="96"/>
      <c r="AE132" s="97"/>
      <c r="AF132" s="118">
        <v>11703</v>
      </c>
      <c r="AG132" s="118"/>
      <c r="AH132" s="118"/>
      <c r="AI132" s="118"/>
      <c r="AJ132" s="118"/>
      <c r="AK132" s="118">
        <v>0</v>
      </c>
      <c r="AL132" s="118"/>
      <c r="AM132" s="118"/>
      <c r="AN132" s="118"/>
      <c r="AO132" s="118"/>
      <c r="AP132" s="118">
        <v>11703</v>
      </c>
      <c r="AQ132" s="118"/>
      <c r="AR132" s="118"/>
      <c r="AS132" s="118"/>
      <c r="AT132" s="118"/>
      <c r="AU132" s="118">
        <v>12406</v>
      </c>
      <c r="AV132" s="118"/>
      <c r="AW132" s="118"/>
      <c r="AX132" s="118"/>
      <c r="AY132" s="118"/>
      <c r="AZ132" s="118">
        <v>0</v>
      </c>
      <c r="BA132" s="118"/>
      <c r="BB132" s="118"/>
      <c r="BC132" s="118"/>
      <c r="BD132" s="118"/>
      <c r="BE132" s="118">
        <v>12406</v>
      </c>
      <c r="BF132" s="118"/>
      <c r="BG132" s="118"/>
      <c r="BH132" s="118"/>
      <c r="BI132" s="118"/>
    </row>
    <row r="133" spans="1:79" s="6" customFormat="1" ht="14.25" x14ac:dyDescent="0.2">
      <c r="A133" s="90">
        <v>0</v>
      </c>
      <c r="B133" s="88"/>
      <c r="C133" s="88"/>
      <c r="D133" s="116" t="s">
        <v>332</v>
      </c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5"/>
      <c r="Q133" s="114"/>
      <c r="R133" s="114"/>
      <c r="S133" s="114"/>
      <c r="T133" s="114"/>
      <c r="U133" s="114"/>
      <c r="V133" s="116"/>
      <c r="W133" s="104"/>
      <c r="X133" s="104"/>
      <c r="Y133" s="104"/>
      <c r="Z133" s="104"/>
      <c r="AA133" s="104"/>
      <c r="AB133" s="104"/>
      <c r="AC133" s="104"/>
      <c r="AD133" s="104"/>
      <c r="AE133" s="10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</row>
    <row r="134" spans="1:79" s="102" customFormat="1" ht="57" customHeight="1" x14ac:dyDescent="0.2">
      <c r="A134" s="92">
        <v>0</v>
      </c>
      <c r="B134" s="93"/>
      <c r="C134" s="93"/>
      <c r="D134" s="117" t="s">
        <v>420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354</v>
      </c>
      <c r="R134" s="36"/>
      <c r="S134" s="36"/>
      <c r="T134" s="36"/>
      <c r="U134" s="36"/>
      <c r="V134" s="117" t="s">
        <v>201</v>
      </c>
      <c r="W134" s="96"/>
      <c r="X134" s="96"/>
      <c r="Y134" s="96"/>
      <c r="Z134" s="96"/>
      <c r="AA134" s="96"/>
      <c r="AB134" s="96"/>
      <c r="AC134" s="96"/>
      <c r="AD134" s="96"/>
      <c r="AE134" s="97"/>
      <c r="AF134" s="118">
        <v>100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100</v>
      </c>
      <c r="AQ134" s="118"/>
      <c r="AR134" s="118"/>
      <c r="AS134" s="118"/>
      <c r="AT134" s="118"/>
      <c r="AU134" s="118">
        <v>0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0</v>
      </c>
      <c r="BF134" s="118"/>
      <c r="BG134" s="118"/>
      <c r="BH134" s="118"/>
      <c r="BI134" s="118"/>
    </row>
    <row r="136" spans="1:79" ht="14.25" customHeight="1" x14ac:dyDescent="12.75">
      <c r="A136" s="43" t="s">
        <v>124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15" customHeight="1" x14ac:dyDescent="0.2">
      <c r="A137" s="54" t="s">
        <v>234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</row>
    <row r="138" spans="1:79" ht="12.95" customHeight="1" x14ac:dyDescent="0.2">
      <c r="A138" s="64" t="s">
        <v>19</v>
      </c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6"/>
      <c r="U138" s="36" t="s">
        <v>235</v>
      </c>
      <c r="V138" s="36"/>
      <c r="W138" s="36"/>
      <c r="X138" s="36"/>
      <c r="Y138" s="36"/>
      <c r="Z138" s="36"/>
      <c r="AA138" s="36"/>
      <c r="AB138" s="36"/>
      <c r="AC138" s="36"/>
      <c r="AD138" s="36"/>
      <c r="AE138" s="36" t="s">
        <v>238</v>
      </c>
      <c r="AF138" s="36"/>
      <c r="AG138" s="36"/>
      <c r="AH138" s="36"/>
      <c r="AI138" s="36"/>
      <c r="AJ138" s="36"/>
      <c r="AK138" s="36"/>
      <c r="AL138" s="36"/>
      <c r="AM138" s="36"/>
      <c r="AN138" s="36"/>
      <c r="AO138" s="36" t="s">
        <v>245</v>
      </c>
      <c r="AP138" s="36"/>
      <c r="AQ138" s="36"/>
      <c r="AR138" s="36"/>
      <c r="AS138" s="36"/>
      <c r="AT138" s="36"/>
      <c r="AU138" s="36"/>
      <c r="AV138" s="36"/>
      <c r="AW138" s="36"/>
      <c r="AX138" s="36"/>
      <c r="AY138" s="36" t="s">
        <v>256</v>
      </c>
      <c r="AZ138" s="36"/>
      <c r="BA138" s="36"/>
      <c r="BB138" s="36"/>
      <c r="BC138" s="36"/>
      <c r="BD138" s="36"/>
      <c r="BE138" s="36"/>
      <c r="BF138" s="36"/>
      <c r="BG138" s="36"/>
      <c r="BH138" s="36"/>
      <c r="BI138" s="36" t="s">
        <v>261</v>
      </c>
      <c r="BJ138" s="36"/>
      <c r="BK138" s="36"/>
      <c r="BL138" s="36"/>
      <c r="BM138" s="36"/>
      <c r="BN138" s="36"/>
      <c r="BO138" s="36"/>
      <c r="BP138" s="36"/>
      <c r="BQ138" s="36"/>
      <c r="BR138" s="36"/>
    </row>
    <row r="139" spans="1:79" ht="30" customHeight="1" x14ac:dyDescent="0.2">
      <c r="A139" s="67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9"/>
      <c r="U139" s="36" t="s">
        <v>4</v>
      </c>
      <c r="V139" s="36"/>
      <c r="W139" s="36"/>
      <c r="X139" s="36"/>
      <c r="Y139" s="36"/>
      <c r="Z139" s="36" t="s">
        <v>3</v>
      </c>
      <c r="AA139" s="36"/>
      <c r="AB139" s="36"/>
      <c r="AC139" s="36"/>
      <c r="AD139" s="36"/>
      <c r="AE139" s="36" t="s">
        <v>4</v>
      </c>
      <c r="AF139" s="36"/>
      <c r="AG139" s="36"/>
      <c r="AH139" s="36"/>
      <c r="AI139" s="36"/>
      <c r="AJ139" s="36" t="s">
        <v>3</v>
      </c>
      <c r="AK139" s="36"/>
      <c r="AL139" s="36"/>
      <c r="AM139" s="36"/>
      <c r="AN139" s="36"/>
      <c r="AO139" s="36" t="s">
        <v>4</v>
      </c>
      <c r="AP139" s="36"/>
      <c r="AQ139" s="36"/>
      <c r="AR139" s="36"/>
      <c r="AS139" s="36"/>
      <c r="AT139" s="36" t="s">
        <v>3</v>
      </c>
      <c r="AU139" s="36"/>
      <c r="AV139" s="36"/>
      <c r="AW139" s="36"/>
      <c r="AX139" s="36"/>
      <c r="AY139" s="36" t="s">
        <v>4</v>
      </c>
      <c r="AZ139" s="36"/>
      <c r="BA139" s="36"/>
      <c r="BB139" s="36"/>
      <c r="BC139" s="36"/>
      <c r="BD139" s="36" t="s">
        <v>3</v>
      </c>
      <c r="BE139" s="36"/>
      <c r="BF139" s="36"/>
      <c r="BG139" s="36"/>
      <c r="BH139" s="36"/>
      <c r="BI139" s="36" t="s">
        <v>4</v>
      </c>
      <c r="BJ139" s="36"/>
      <c r="BK139" s="36"/>
      <c r="BL139" s="36"/>
      <c r="BM139" s="36"/>
      <c r="BN139" s="36" t="s">
        <v>3</v>
      </c>
      <c r="BO139" s="36"/>
      <c r="BP139" s="36"/>
      <c r="BQ139" s="36"/>
      <c r="BR139" s="36"/>
    </row>
    <row r="140" spans="1:79" ht="15" customHeight="1" x14ac:dyDescent="0.2">
      <c r="A140" s="30">
        <v>1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2"/>
      <c r="U140" s="36">
        <v>2</v>
      </c>
      <c r="V140" s="36"/>
      <c r="W140" s="36"/>
      <c r="X140" s="36"/>
      <c r="Y140" s="36"/>
      <c r="Z140" s="36">
        <v>3</v>
      </c>
      <c r="AA140" s="36"/>
      <c r="AB140" s="36"/>
      <c r="AC140" s="36"/>
      <c r="AD140" s="36"/>
      <c r="AE140" s="36">
        <v>4</v>
      </c>
      <c r="AF140" s="36"/>
      <c r="AG140" s="36"/>
      <c r="AH140" s="36"/>
      <c r="AI140" s="36"/>
      <c r="AJ140" s="36">
        <v>5</v>
      </c>
      <c r="AK140" s="36"/>
      <c r="AL140" s="36"/>
      <c r="AM140" s="36"/>
      <c r="AN140" s="36"/>
      <c r="AO140" s="36">
        <v>6</v>
      </c>
      <c r="AP140" s="36"/>
      <c r="AQ140" s="36"/>
      <c r="AR140" s="36"/>
      <c r="AS140" s="36"/>
      <c r="AT140" s="36">
        <v>7</v>
      </c>
      <c r="AU140" s="36"/>
      <c r="AV140" s="36"/>
      <c r="AW140" s="36"/>
      <c r="AX140" s="36"/>
      <c r="AY140" s="36">
        <v>8</v>
      </c>
      <c r="AZ140" s="36"/>
      <c r="BA140" s="36"/>
      <c r="BB140" s="36"/>
      <c r="BC140" s="36"/>
      <c r="BD140" s="36">
        <v>9</v>
      </c>
      <c r="BE140" s="36"/>
      <c r="BF140" s="36"/>
      <c r="BG140" s="36"/>
      <c r="BH140" s="36"/>
      <c r="BI140" s="36">
        <v>10</v>
      </c>
      <c r="BJ140" s="36"/>
      <c r="BK140" s="36"/>
      <c r="BL140" s="36"/>
      <c r="BM140" s="36"/>
      <c r="BN140" s="36">
        <v>11</v>
      </c>
      <c r="BO140" s="36"/>
      <c r="BP140" s="36"/>
      <c r="BQ140" s="36"/>
      <c r="BR140" s="36"/>
    </row>
    <row r="141" spans="1:79" s="1" customFormat="1" ht="15.75" hidden="1" customHeight="1" x14ac:dyDescent="0.2">
      <c r="A141" s="33" t="s">
        <v>57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5"/>
      <c r="U141" s="38" t="s">
        <v>65</v>
      </c>
      <c r="V141" s="38"/>
      <c r="W141" s="38"/>
      <c r="X141" s="38"/>
      <c r="Y141" s="38"/>
      <c r="Z141" s="37" t="s">
        <v>66</v>
      </c>
      <c r="AA141" s="37"/>
      <c r="AB141" s="37"/>
      <c r="AC141" s="37"/>
      <c r="AD141" s="37"/>
      <c r="AE141" s="38" t="s">
        <v>67</v>
      </c>
      <c r="AF141" s="38"/>
      <c r="AG141" s="38"/>
      <c r="AH141" s="38"/>
      <c r="AI141" s="38"/>
      <c r="AJ141" s="37" t="s">
        <v>68</v>
      </c>
      <c r="AK141" s="37"/>
      <c r="AL141" s="37"/>
      <c r="AM141" s="37"/>
      <c r="AN141" s="37"/>
      <c r="AO141" s="38" t="s">
        <v>58</v>
      </c>
      <c r="AP141" s="38"/>
      <c r="AQ141" s="38"/>
      <c r="AR141" s="38"/>
      <c r="AS141" s="38"/>
      <c r="AT141" s="37" t="s">
        <v>59</v>
      </c>
      <c r="AU141" s="37"/>
      <c r="AV141" s="37"/>
      <c r="AW141" s="37"/>
      <c r="AX141" s="37"/>
      <c r="AY141" s="38" t="s">
        <v>60</v>
      </c>
      <c r="AZ141" s="38"/>
      <c r="BA141" s="38"/>
      <c r="BB141" s="38"/>
      <c r="BC141" s="38"/>
      <c r="BD141" s="37" t="s">
        <v>61</v>
      </c>
      <c r="BE141" s="37"/>
      <c r="BF141" s="37"/>
      <c r="BG141" s="37"/>
      <c r="BH141" s="37"/>
      <c r="BI141" s="38" t="s">
        <v>62</v>
      </c>
      <c r="BJ141" s="38"/>
      <c r="BK141" s="38"/>
      <c r="BL141" s="38"/>
      <c r="BM141" s="38"/>
      <c r="BN141" s="37" t="s">
        <v>63</v>
      </c>
      <c r="BO141" s="37"/>
      <c r="BP141" s="37"/>
      <c r="BQ141" s="37"/>
      <c r="BR141" s="37"/>
      <c r="CA141" t="s">
        <v>41</v>
      </c>
    </row>
    <row r="142" spans="1:79" s="6" customFormat="1" ht="12.75" customHeight="1" x14ac:dyDescent="0.2">
      <c r="A142" s="103" t="s">
        <v>205</v>
      </c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5"/>
      <c r="U142" s="119">
        <v>200300</v>
      </c>
      <c r="V142" s="119"/>
      <c r="W142" s="119"/>
      <c r="X142" s="119"/>
      <c r="Y142" s="119"/>
      <c r="Z142" s="119">
        <v>0</v>
      </c>
      <c r="AA142" s="119"/>
      <c r="AB142" s="119"/>
      <c r="AC142" s="119"/>
      <c r="AD142" s="119"/>
      <c r="AE142" s="119">
        <v>228000</v>
      </c>
      <c r="AF142" s="119"/>
      <c r="AG142" s="119"/>
      <c r="AH142" s="119"/>
      <c r="AI142" s="119"/>
      <c r="AJ142" s="119">
        <v>0</v>
      </c>
      <c r="AK142" s="119"/>
      <c r="AL142" s="119"/>
      <c r="AM142" s="119"/>
      <c r="AN142" s="119"/>
      <c r="AO142" s="119">
        <v>241640</v>
      </c>
      <c r="AP142" s="119"/>
      <c r="AQ142" s="119"/>
      <c r="AR142" s="119"/>
      <c r="AS142" s="119"/>
      <c r="AT142" s="119">
        <v>0</v>
      </c>
      <c r="AU142" s="119"/>
      <c r="AV142" s="119"/>
      <c r="AW142" s="119"/>
      <c r="AX142" s="119"/>
      <c r="AY142" s="119">
        <v>270154</v>
      </c>
      <c r="AZ142" s="119"/>
      <c r="BA142" s="119"/>
      <c r="BB142" s="119"/>
      <c r="BC142" s="119"/>
      <c r="BD142" s="119">
        <v>0</v>
      </c>
      <c r="BE142" s="119"/>
      <c r="BF142" s="119"/>
      <c r="BG142" s="119"/>
      <c r="BH142" s="119"/>
      <c r="BI142" s="119">
        <v>289335</v>
      </c>
      <c r="BJ142" s="119"/>
      <c r="BK142" s="119"/>
      <c r="BL142" s="119"/>
      <c r="BM142" s="119"/>
      <c r="BN142" s="119">
        <v>0</v>
      </c>
      <c r="BO142" s="119"/>
      <c r="BP142" s="119"/>
      <c r="BQ142" s="119"/>
      <c r="BR142" s="119"/>
      <c r="CA142" s="6" t="s">
        <v>42</v>
      </c>
    </row>
    <row r="143" spans="1:79" s="102" customFormat="1" ht="12.75" customHeight="1" x14ac:dyDescent="0.2">
      <c r="A143" s="95" t="s">
        <v>206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120">
        <v>200300</v>
      </c>
      <c r="V143" s="120"/>
      <c r="W143" s="120"/>
      <c r="X143" s="120"/>
      <c r="Y143" s="120"/>
      <c r="Z143" s="120">
        <v>0</v>
      </c>
      <c r="AA143" s="120"/>
      <c r="AB143" s="120"/>
      <c r="AC143" s="120"/>
      <c r="AD143" s="120"/>
      <c r="AE143" s="120">
        <v>228000</v>
      </c>
      <c r="AF143" s="120"/>
      <c r="AG143" s="120"/>
      <c r="AH143" s="120"/>
      <c r="AI143" s="120"/>
      <c r="AJ143" s="120">
        <v>0</v>
      </c>
      <c r="AK143" s="120"/>
      <c r="AL143" s="120"/>
      <c r="AM143" s="120"/>
      <c r="AN143" s="120"/>
      <c r="AO143" s="120">
        <v>241640</v>
      </c>
      <c r="AP143" s="120"/>
      <c r="AQ143" s="120"/>
      <c r="AR143" s="120"/>
      <c r="AS143" s="120"/>
      <c r="AT143" s="120">
        <v>0</v>
      </c>
      <c r="AU143" s="120"/>
      <c r="AV143" s="120"/>
      <c r="AW143" s="120"/>
      <c r="AX143" s="120"/>
      <c r="AY143" s="120">
        <v>270154</v>
      </c>
      <c r="AZ143" s="120"/>
      <c r="BA143" s="120"/>
      <c r="BB143" s="120"/>
      <c r="BC143" s="120"/>
      <c r="BD143" s="120">
        <v>0</v>
      </c>
      <c r="BE143" s="120"/>
      <c r="BF143" s="120"/>
      <c r="BG143" s="120"/>
      <c r="BH143" s="120"/>
      <c r="BI143" s="120">
        <v>289335</v>
      </c>
      <c r="BJ143" s="120"/>
      <c r="BK143" s="120"/>
      <c r="BL143" s="120"/>
      <c r="BM143" s="120"/>
      <c r="BN143" s="120">
        <v>0</v>
      </c>
      <c r="BO143" s="120"/>
      <c r="BP143" s="120"/>
      <c r="BQ143" s="120"/>
      <c r="BR143" s="120"/>
    </row>
    <row r="144" spans="1:79" s="6" customFormat="1" ht="12.75" customHeight="1" x14ac:dyDescent="0.2">
      <c r="A144" s="103" t="s">
        <v>147</v>
      </c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5"/>
      <c r="U144" s="119">
        <v>200300</v>
      </c>
      <c r="V144" s="119"/>
      <c r="W144" s="119"/>
      <c r="X144" s="119"/>
      <c r="Y144" s="119"/>
      <c r="Z144" s="119">
        <v>0</v>
      </c>
      <c r="AA144" s="119"/>
      <c r="AB144" s="119"/>
      <c r="AC144" s="119"/>
      <c r="AD144" s="119"/>
      <c r="AE144" s="119">
        <v>228000</v>
      </c>
      <c r="AF144" s="119"/>
      <c r="AG144" s="119"/>
      <c r="AH144" s="119"/>
      <c r="AI144" s="119"/>
      <c r="AJ144" s="119">
        <v>0</v>
      </c>
      <c r="AK144" s="119"/>
      <c r="AL144" s="119"/>
      <c r="AM144" s="119"/>
      <c r="AN144" s="119"/>
      <c r="AO144" s="119">
        <v>241640</v>
      </c>
      <c r="AP144" s="119"/>
      <c r="AQ144" s="119"/>
      <c r="AR144" s="119"/>
      <c r="AS144" s="119"/>
      <c r="AT144" s="119">
        <v>0</v>
      </c>
      <c r="AU144" s="119"/>
      <c r="AV144" s="119"/>
      <c r="AW144" s="119"/>
      <c r="AX144" s="119"/>
      <c r="AY144" s="119">
        <v>270154</v>
      </c>
      <c r="AZ144" s="119"/>
      <c r="BA144" s="119"/>
      <c r="BB144" s="119"/>
      <c r="BC144" s="119"/>
      <c r="BD144" s="119">
        <v>0</v>
      </c>
      <c r="BE144" s="119"/>
      <c r="BF144" s="119"/>
      <c r="BG144" s="119"/>
      <c r="BH144" s="119"/>
      <c r="BI144" s="119">
        <v>289335</v>
      </c>
      <c r="BJ144" s="119"/>
      <c r="BK144" s="119"/>
      <c r="BL144" s="119"/>
      <c r="BM144" s="119"/>
      <c r="BN144" s="119">
        <v>0</v>
      </c>
      <c r="BO144" s="119"/>
      <c r="BP144" s="119"/>
      <c r="BQ144" s="119"/>
      <c r="BR144" s="119"/>
    </row>
    <row r="145" spans="1:79" s="102" customFormat="1" ht="38.25" customHeight="1" x14ac:dyDescent="0.2">
      <c r="A145" s="95" t="s">
        <v>212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7"/>
      <c r="U145" s="120" t="s">
        <v>173</v>
      </c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 t="s">
        <v>173</v>
      </c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 t="s">
        <v>173</v>
      </c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 t="s">
        <v>173</v>
      </c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 t="s">
        <v>173</v>
      </c>
      <c r="BJ145" s="120"/>
      <c r="BK145" s="120"/>
      <c r="BL145" s="120"/>
      <c r="BM145" s="120"/>
      <c r="BN145" s="120"/>
      <c r="BO145" s="120"/>
      <c r="BP145" s="120"/>
      <c r="BQ145" s="120"/>
      <c r="BR145" s="120"/>
    </row>
    <row r="148" spans="1:79" ht="14.25" customHeight="1" x14ac:dyDescent="0.2">
      <c r="A148" s="43" t="s">
        <v>125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5" customHeight="1" x14ac:dyDescent="0.2">
      <c r="A149" s="64" t="s">
        <v>6</v>
      </c>
      <c r="B149" s="65"/>
      <c r="C149" s="65"/>
      <c r="D149" s="64" t="s">
        <v>10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6"/>
      <c r="W149" s="36" t="s">
        <v>235</v>
      </c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 t="s">
        <v>239</v>
      </c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 t="s">
        <v>250</v>
      </c>
      <c r="AV149" s="36"/>
      <c r="AW149" s="36"/>
      <c r="AX149" s="36"/>
      <c r="AY149" s="36"/>
      <c r="AZ149" s="36"/>
      <c r="BA149" s="36" t="s">
        <v>257</v>
      </c>
      <c r="BB149" s="36"/>
      <c r="BC149" s="36"/>
      <c r="BD149" s="36"/>
      <c r="BE149" s="36"/>
      <c r="BF149" s="36"/>
      <c r="BG149" s="36" t="s">
        <v>266</v>
      </c>
      <c r="BH149" s="36"/>
      <c r="BI149" s="36"/>
      <c r="BJ149" s="36"/>
      <c r="BK149" s="36"/>
      <c r="BL149" s="36"/>
    </row>
    <row r="150" spans="1:79" ht="15" customHeight="1" x14ac:dyDescent="0.2">
      <c r="A150" s="80"/>
      <c r="B150" s="81"/>
      <c r="C150" s="81"/>
      <c r="D150" s="80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2"/>
      <c r="W150" s="36" t="s">
        <v>4</v>
      </c>
      <c r="X150" s="36"/>
      <c r="Y150" s="36"/>
      <c r="Z150" s="36"/>
      <c r="AA150" s="36"/>
      <c r="AB150" s="36"/>
      <c r="AC150" s="36" t="s">
        <v>3</v>
      </c>
      <c r="AD150" s="36"/>
      <c r="AE150" s="36"/>
      <c r="AF150" s="36"/>
      <c r="AG150" s="36"/>
      <c r="AH150" s="36"/>
      <c r="AI150" s="36" t="s">
        <v>4</v>
      </c>
      <c r="AJ150" s="36"/>
      <c r="AK150" s="36"/>
      <c r="AL150" s="36"/>
      <c r="AM150" s="36"/>
      <c r="AN150" s="36"/>
      <c r="AO150" s="36" t="s">
        <v>3</v>
      </c>
      <c r="AP150" s="36"/>
      <c r="AQ150" s="36"/>
      <c r="AR150" s="36"/>
      <c r="AS150" s="36"/>
      <c r="AT150" s="36"/>
      <c r="AU150" s="50" t="s">
        <v>4</v>
      </c>
      <c r="AV150" s="50"/>
      <c r="AW150" s="50"/>
      <c r="AX150" s="50" t="s">
        <v>3</v>
      </c>
      <c r="AY150" s="50"/>
      <c r="AZ150" s="50"/>
      <c r="BA150" s="50" t="s">
        <v>4</v>
      </c>
      <c r="BB150" s="50"/>
      <c r="BC150" s="50"/>
      <c r="BD150" s="50" t="s">
        <v>3</v>
      </c>
      <c r="BE150" s="50"/>
      <c r="BF150" s="50"/>
      <c r="BG150" s="50" t="s">
        <v>4</v>
      </c>
      <c r="BH150" s="50"/>
      <c r="BI150" s="50"/>
      <c r="BJ150" s="50" t="s">
        <v>3</v>
      </c>
      <c r="BK150" s="50"/>
      <c r="BL150" s="50"/>
    </row>
    <row r="151" spans="1:79" ht="57" customHeight="1" x14ac:dyDescent="12.75">
      <c r="A151" s="67"/>
      <c r="B151" s="68"/>
      <c r="C151" s="68"/>
      <c r="D151" s="67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36" t="s">
        <v>12</v>
      </c>
      <c r="X151" s="36"/>
      <c r="Y151" s="36"/>
      <c r="Z151" s="36" t="s">
        <v>11</v>
      </c>
      <c r="AA151" s="36"/>
      <c r="AB151" s="36"/>
      <c r="AC151" s="36" t="s">
        <v>12</v>
      </c>
      <c r="AD151" s="36"/>
      <c r="AE151" s="36"/>
      <c r="AF151" s="36" t="s">
        <v>11</v>
      </c>
      <c r="AG151" s="36"/>
      <c r="AH151" s="36"/>
      <c r="AI151" s="36" t="s">
        <v>12</v>
      </c>
      <c r="AJ151" s="36"/>
      <c r="AK151" s="36"/>
      <c r="AL151" s="36" t="s">
        <v>11</v>
      </c>
      <c r="AM151" s="36"/>
      <c r="AN151" s="36"/>
      <c r="AO151" s="36" t="s">
        <v>12</v>
      </c>
      <c r="AP151" s="36"/>
      <c r="AQ151" s="36"/>
      <c r="AR151" s="36" t="s">
        <v>11</v>
      </c>
      <c r="AS151" s="36"/>
      <c r="AT151" s="36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</row>
    <row r="152" spans="1:79" ht="15" customHeight="1" x14ac:dyDescent="0.2">
      <c r="A152" s="30">
        <v>1</v>
      </c>
      <c r="B152" s="31"/>
      <c r="C152" s="31"/>
      <c r="D152" s="30">
        <v>2</v>
      </c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2"/>
      <c r="W152" s="36">
        <v>3</v>
      </c>
      <c r="X152" s="36"/>
      <c r="Y152" s="36"/>
      <c r="Z152" s="36">
        <v>4</v>
      </c>
      <c r="AA152" s="36"/>
      <c r="AB152" s="36"/>
      <c r="AC152" s="36">
        <v>5</v>
      </c>
      <c r="AD152" s="36"/>
      <c r="AE152" s="36"/>
      <c r="AF152" s="36">
        <v>6</v>
      </c>
      <c r="AG152" s="36"/>
      <c r="AH152" s="36"/>
      <c r="AI152" s="36">
        <v>7</v>
      </c>
      <c r="AJ152" s="36"/>
      <c r="AK152" s="36"/>
      <c r="AL152" s="36">
        <v>8</v>
      </c>
      <c r="AM152" s="36"/>
      <c r="AN152" s="36"/>
      <c r="AO152" s="36">
        <v>9</v>
      </c>
      <c r="AP152" s="36"/>
      <c r="AQ152" s="36"/>
      <c r="AR152" s="36">
        <v>10</v>
      </c>
      <c r="AS152" s="36"/>
      <c r="AT152" s="36"/>
      <c r="AU152" s="36">
        <v>11</v>
      </c>
      <c r="AV152" s="36"/>
      <c r="AW152" s="36"/>
      <c r="AX152" s="36">
        <v>12</v>
      </c>
      <c r="AY152" s="36"/>
      <c r="AZ152" s="36"/>
      <c r="BA152" s="36">
        <v>13</v>
      </c>
      <c r="BB152" s="36"/>
      <c r="BC152" s="36"/>
      <c r="BD152" s="36">
        <v>14</v>
      </c>
      <c r="BE152" s="36"/>
      <c r="BF152" s="36"/>
      <c r="BG152" s="36">
        <v>15</v>
      </c>
      <c r="BH152" s="36"/>
      <c r="BI152" s="36"/>
      <c r="BJ152" s="36">
        <v>16</v>
      </c>
      <c r="BK152" s="36"/>
      <c r="BL152" s="36"/>
    </row>
    <row r="153" spans="1:79" s="1" customFormat="1" ht="12.75" hidden="1" customHeight="1" x14ac:dyDescent="0.2">
      <c r="A153" s="33" t="s">
        <v>69</v>
      </c>
      <c r="B153" s="34"/>
      <c r="C153" s="34"/>
      <c r="D153" s="33" t="s">
        <v>57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5"/>
      <c r="W153" s="38" t="s">
        <v>72</v>
      </c>
      <c r="X153" s="38"/>
      <c r="Y153" s="38"/>
      <c r="Z153" s="38" t="s">
        <v>73</v>
      </c>
      <c r="AA153" s="38"/>
      <c r="AB153" s="38"/>
      <c r="AC153" s="37" t="s">
        <v>74</v>
      </c>
      <c r="AD153" s="37"/>
      <c r="AE153" s="37"/>
      <c r="AF153" s="37" t="s">
        <v>75</v>
      </c>
      <c r="AG153" s="37"/>
      <c r="AH153" s="37"/>
      <c r="AI153" s="38" t="s">
        <v>76</v>
      </c>
      <c r="AJ153" s="38"/>
      <c r="AK153" s="38"/>
      <c r="AL153" s="38" t="s">
        <v>77</v>
      </c>
      <c r="AM153" s="38"/>
      <c r="AN153" s="38"/>
      <c r="AO153" s="37" t="s">
        <v>104</v>
      </c>
      <c r="AP153" s="37"/>
      <c r="AQ153" s="37"/>
      <c r="AR153" s="37" t="s">
        <v>78</v>
      </c>
      <c r="AS153" s="37"/>
      <c r="AT153" s="37"/>
      <c r="AU153" s="38" t="s">
        <v>105</v>
      </c>
      <c r="AV153" s="38"/>
      <c r="AW153" s="38"/>
      <c r="AX153" s="37" t="s">
        <v>106</v>
      </c>
      <c r="AY153" s="37"/>
      <c r="AZ153" s="37"/>
      <c r="BA153" s="38" t="s">
        <v>107</v>
      </c>
      <c r="BB153" s="38"/>
      <c r="BC153" s="38"/>
      <c r="BD153" s="37" t="s">
        <v>108</v>
      </c>
      <c r="BE153" s="37"/>
      <c r="BF153" s="37"/>
      <c r="BG153" s="38" t="s">
        <v>109</v>
      </c>
      <c r="BH153" s="38"/>
      <c r="BI153" s="38"/>
      <c r="BJ153" s="37" t="s">
        <v>110</v>
      </c>
      <c r="BK153" s="37"/>
      <c r="BL153" s="37"/>
      <c r="CA153" s="1" t="s">
        <v>103</v>
      </c>
    </row>
    <row r="154" spans="1:79" s="102" customFormat="1" ht="12.75" customHeight="1" x14ac:dyDescent="0.2">
      <c r="A154" s="92">
        <v>1</v>
      </c>
      <c r="B154" s="93"/>
      <c r="C154" s="93"/>
      <c r="D154" s="95" t="s">
        <v>216</v>
      </c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7"/>
      <c r="W154" s="118">
        <v>4</v>
      </c>
      <c r="X154" s="118"/>
      <c r="Y154" s="118"/>
      <c r="Z154" s="118">
        <v>0</v>
      </c>
      <c r="AA154" s="118"/>
      <c r="AB154" s="118"/>
      <c r="AC154" s="118">
        <v>0</v>
      </c>
      <c r="AD154" s="118"/>
      <c r="AE154" s="118"/>
      <c r="AF154" s="118">
        <v>0</v>
      </c>
      <c r="AG154" s="118"/>
      <c r="AH154" s="118"/>
      <c r="AI154" s="118">
        <v>4</v>
      </c>
      <c r="AJ154" s="118"/>
      <c r="AK154" s="118"/>
      <c r="AL154" s="118">
        <v>0</v>
      </c>
      <c r="AM154" s="118"/>
      <c r="AN154" s="118"/>
      <c r="AO154" s="118">
        <v>0</v>
      </c>
      <c r="AP154" s="118"/>
      <c r="AQ154" s="118"/>
      <c r="AR154" s="118">
        <v>0</v>
      </c>
      <c r="AS154" s="118"/>
      <c r="AT154" s="118"/>
      <c r="AU154" s="118">
        <v>4</v>
      </c>
      <c r="AV154" s="118"/>
      <c r="AW154" s="118"/>
      <c r="AX154" s="118">
        <v>0</v>
      </c>
      <c r="AY154" s="118"/>
      <c r="AZ154" s="118"/>
      <c r="BA154" s="118">
        <v>4</v>
      </c>
      <c r="BB154" s="118"/>
      <c r="BC154" s="118"/>
      <c r="BD154" s="118">
        <v>0</v>
      </c>
      <c r="BE154" s="118"/>
      <c r="BF154" s="118"/>
      <c r="BG154" s="118">
        <v>4</v>
      </c>
      <c r="BH154" s="118"/>
      <c r="BI154" s="118"/>
      <c r="BJ154" s="118">
        <v>0</v>
      </c>
      <c r="BK154" s="118"/>
      <c r="BL154" s="118"/>
      <c r="CA154" s="102" t="s">
        <v>43</v>
      </c>
    </row>
    <row r="155" spans="1:79" s="6" customFormat="1" ht="12.75" customHeight="1" x14ac:dyDescent="0.2">
      <c r="A155" s="90">
        <v>2</v>
      </c>
      <c r="B155" s="88"/>
      <c r="C155" s="88"/>
      <c r="D155" s="103" t="s">
        <v>217</v>
      </c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5"/>
      <c r="W155" s="115">
        <v>4</v>
      </c>
      <c r="X155" s="115"/>
      <c r="Y155" s="115"/>
      <c r="Z155" s="115">
        <v>0</v>
      </c>
      <c r="AA155" s="115"/>
      <c r="AB155" s="115"/>
      <c r="AC155" s="115">
        <v>0</v>
      </c>
      <c r="AD155" s="115"/>
      <c r="AE155" s="115"/>
      <c r="AF155" s="115">
        <v>0</v>
      </c>
      <c r="AG155" s="115"/>
      <c r="AH155" s="115"/>
      <c r="AI155" s="115">
        <v>4</v>
      </c>
      <c r="AJ155" s="115"/>
      <c r="AK155" s="115"/>
      <c r="AL155" s="115">
        <v>0</v>
      </c>
      <c r="AM155" s="115"/>
      <c r="AN155" s="115"/>
      <c r="AO155" s="115">
        <v>0</v>
      </c>
      <c r="AP155" s="115"/>
      <c r="AQ155" s="115"/>
      <c r="AR155" s="115">
        <v>0</v>
      </c>
      <c r="AS155" s="115"/>
      <c r="AT155" s="115"/>
      <c r="AU155" s="115">
        <v>4</v>
      </c>
      <c r="AV155" s="115"/>
      <c r="AW155" s="115"/>
      <c r="AX155" s="115">
        <v>0</v>
      </c>
      <c r="AY155" s="115"/>
      <c r="AZ155" s="115"/>
      <c r="BA155" s="115">
        <v>4</v>
      </c>
      <c r="BB155" s="115"/>
      <c r="BC155" s="115"/>
      <c r="BD155" s="115">
        <v>0</v>
      </c>
      <c r="BE155" s="115"/>
      <c r="BF155" s="115"/>
      <c r="BG155" s="115">
        <v>4</v>
      </c>
      <c r="BH155" s="115"/>
      <c r="BI155" s="115"/>
      <c r="BJ155" s="115">
        <v>0</v>
      </c>
      <c r="BK155" s="115"/>
      <c r="BL155" s="115"/>
    </row>
    <row r="156" spans="1:79" s="102" customFormat="1" ht="25.5" customHeight="1" x14ac:dyDescent="0.2">
      <c r="A156" s="92">
        <v>3</v>
      </c>
      <c r="B156" s="93"/>
      <c r="C156" s="93"/>
      <c r="D156" s="95" t="s">
        <v>218</v>
      </c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7"/>
      <c r="W156" s="118" t="s">
        <v>173</v>
      </c>
      <c r="X156" s="118"/>
      <c r="Y156" s="118"/>
      <c r="Z156" s="118" t="s">
        <v>173</v>
      </c>
      <c r="AA156" s="118"/>
      <c r="AB156" s="118"/>
      <c r="AC156" s="118"/>
      <c r="AD156" s="118"/>
      <c r="AE156" s="118"/>
      <c r="AF156" s="118"/>
      <c r="AG156" s="118"/>
      <c r="AH156" s="118"/>
      <c r="AI156" s="118" t="s">
        <v>173</v>
      </c>
      <c r="AJ156" s="118"/>
      <c r="AK156" s="118"/>
      <c r="AL156" s="118" t="s">
        <v>173</v>
      </c>
      <c r="AM156" s="118"/>
      <c r="AN156" s="118"/>
      <c r="AO156" s="118"/>
      <c r="AP156" s="118"/>
      <c r="AQ156" s="118"/>
      <c r="AR156" s="118"/>
      <c r="AS156" s="118"/>
      <c r="AT156" s="118"/>
      <c r="AU156" s="118" t="s">
        <v>173</v>
      </c>
      <c r="AV156" s="118"/>
      <c r="AW156" s="118"/>
      <c r="AX156" s="118"/>
      <c r="AY156" s="118"/>
      <c r="AZ156" s="118"/>
      <c r="BA156" s="118" t="s">
        <v>173</v>
      </c>
      <c r="BB156" s="118"/>
      <c r="BC156" s="118"/>
      <c r="BD156" s="118"/>
      <c r="BE156" s="118"/>
      <c r="BF156" s="118"/>
      <c r="BG156" s="118" t="s">
        <v>173</v>
      </c>
      <c r="BH156" s="118"/>
      <c r="BI156" s="118"/>
      <c r="BJ156" s="118"/>
      <c r="BK156" s="118"/>
      <c r="BL156" s="118"/>
    </row>
    <row r="159" spans="1:79" ht="14.25" customHeight="1" x14ac:dyDescent="0.2">
      <c r="A159" s="43" t="s">
        <v>153</v>
      </c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</row>
    <row r="160" spans="1:79" ht="14.25" customHeight="1" x14ac:dyDescent="0.2">
      <c r="A160" s="43" t="s">
        <v>251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</row>
    <row r="162" spans="1:79" ht="15" customHeight="1" x14ac:dyDescent="0.2">
      <c r="A162" s="36" t="s">
        <v>6</v>
      </c>
      <c r="B162" s="36"/>
      <c r="C162" s="36"/>
      <c r="D162" s="36"/>
      <c r="E162" s="36"/>
      <c r="F162" s="36"/>
      <c r="G162" s="36" t="s">
        <v>126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13</v>
      </c>
      <c r="U162" s="36"/>
      <c r="V162" s="36"/>
      <c r="W162" s="36"/>
      <c r="X162" s="36"/>
      <c r="Y162" s="36"/>
      <c r="Z162" s="36"/>
      <c r="AA162" s="30" t="s">
        <v>235</v>
      </c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9"/>
      <c r="AP162" s="30" t="s">
        <v>238</v>
      </c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2"/>
      <c r="BE162" s="30" t="s">
        <v>245</v>
      </c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2"/>
    </row>
    <row r="163" spans="1:79" ht="32.1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 t="s">
        <v>4</v>
      </c>
      <c r="AB163" s="36"/>
      <c r="AC163" s="36"/>
      <c r="AD163" s="36"/>
      <c r="AE163" s="36"/>
      <c r="AF163" s="36" t="s">
        <v>3</v>
      </c>
      <c r="AG163" s="36"/>
      <c r="AH163" s="36"/>
      <c r="AI163" s="36"/>
      <c r="AJ163" s="36"/>
      <c r="AK163" s="36" t="s">
        <v>89</v>
      </c>
      <c r="AL163" s="36"/>
      <c r="AM163" s="36"/>
      <c r="AN163" s="36"/>
      <c r="AO163" s="36"/>
      <c r="AP163" s="36" t="s">
        <v>4</v>
      </c>
      <c r="AQ163" s="36"/>
      <c r="AR163" s="36"/>
      <c r="AS163" s="36"/>
      <c r="AT163" s="36"/>
      <c r="AU163" s="36" t="s">
        <v>3</v>
      </c>
      <c r="AV163" s="36"/>
      <c r="AW163" s="36"/>
      <c r="AX163" s="36"/>
      <c r="AY163" s="36"/>
      <c r="AZ163" s="36" t="s">
        <v>96</v>
      </c>
      <c r="BA163" s="36"/>
      <c r="BB163" s="36"/>
      <c r="BC163" s="36"/>
      <c r="BD163" s="36"/>
      <c r="BE163" s="36" t="s">
        <v>4</v>
      </c>
      <c r="BF163" s="36"/>
      <c r="BG163" s="36"/>
      <c r="BH163" s="36"/>
      <c r="BI163" s="36"/>
      <c r="BJ163" s="36" t="s">
        <v>3</v>
      </c>
      <c r="BK163" s="36"/>
      <c r="BL163" s="36"/>
      <c r="BM163" s="36"/>
      <c r="BN163" s="36"/>
      <c r="BO163" s="36" t="s">
        <v>127</v>
      </c>
      <c r="BP163" s="36"/>
      <c r="BQ163" s="36"/>
      <c r="BR163" s="36"/>
      <c r="BS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/>
      <c r="AA164" s="36">
        <v>4</v>
      </c>
      <c r="AB164" s="36"/>
      <c r="AC164" s="36"/>
      <c r="AD164" s="36"/>
      <c r="AE164" s="36"/>
      <c r="AF164" s="36">
        <v>5</v>
      </c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>
        <v>7</v>
      </c>
      <c r="AQ164" s="36"/>
      <c r="AR164" s="36"/>
      <c r="AS164" s="36"/>
      <c r="AT164" s="36"/>
      <c r="AU164" s="36">
        <v>8</v>
      </c>
      <c r="AV164" s="36"/>
      <c r="AW164" s="36"/>
      <c r="AX164" s="36"/>
      <c r="AY164" s="36"/>
      <c r="AZ164" s="36">
        <v>9</v>
      </c>
      <c r="BA164" s="36"/>
      <c r="BB164" s="36"/>
      <c r="BC164" s="36"/>
      <c r="BD164" s="36"/>
      <c r="BE164" s="36">
        <v>10</v>
      </c>
      <c r="BF164" s="36"/>
      <c r="BG164" s="36"/>
      <c r="BH164" s="36"/>
      <c r="BI164" s="36"/>
      <c r="BJ164" s="36">
        <v>11</v>
      </c>
      <c r="BK164" s="36"/>
      <c r="BL164" s="36"/>
      <c r="BM164" s="36"/>
      <c r="BN164" s="36"/>
      <c r="BO164" s="36">
        <v>12</v>
      </c>
      <c r="BP164" s="36"/>
      <c r="BQ164" s="36"/>
      <c r="BR164" s="36"/>
      <c r="BS164" s="36"/>
    </row>
    <row r="165" spans="1:79" s="1" customFormat="1" ht="15" hidden="1" customHeight="1" x14ac:dyDescent="12.75">
      <c r="A165" s="38" t="s">
        <v>69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 t="s">
        <v>79</v>
      </c>
      <c r="U165" s="76"/>
      <c r="V165" s="76"/>
      <c r="W165" s="76"/>
      <c r="X165" s="76"/>
      <c r="Y165" s="76"/>
      <c r="Z165" s="76"/>
      <c r="AA165" s="37" t="s">
        <v>65</v>
      </c>
      <c r="AB165" s="37"/>
      <c r="AC165" s="37"/>
      <c r="AD165" s="37"/>
      <c r="AE165" s="37"/>
      <c r="AF165" s="37" t="s">
        <v>66</v>
      </c>
      <c r="AG165" s="37"/>
      <c r="AH165" s="37"/>
      <c r="AI165" s="37"/>
      <c r="AJ165" s="37"/>
      <c r="AK165" s="45" t="s">
        <v>122</v>
      </c>
      <c r="AL165" s="45"/>
      <c r="AM165" s="45"/>
      <c r="AN165" s="45"/>
      <c r="AO165" s="45"/>
      <c r="AP165" s="37" t="s">
        <v>67</v>
      </c>
      <c r="AQ165" s="37"/>
      <c r="AR165" s="37"/>
      <c r="AS165" s="37"/>
      <c r="AT165" s="37"/>
      <c r="AU165" s="37" t="s">
        <v>68</v>
      </c>
      <c r="AV165" s="37"/>
      <c r="AW165" s="37"/>
      <c r="AX165" s="37"/>
      <c r="AY165" s="37"/>
      <c r="AZ165" s="45" t="s">
        <v>122</v>
      </c>
      <c r="BA165" s="45"/>
      <c r="BB165" s="45"/>
      <c r="BC165" s="45"/>
      <c r="BD165" s="45"/>
      <c r="BE165" s="37" t="s">
        <v>58</v>
      </c>
      <c r="BF165" s="37"/>
      <c r="BG165" s="37"/>
      <c r="BH165" s="37"/>
      <c r="BI165" s="37"/>
      <c r="BJ165" s="37" t="s">
        <v>59</v>
      </c>
      <c r="BK165" s="37"/>
      <c r="BL165" s="37"/>
      <c r="BM165" s="37"/>
      <c r="BN165" s="37"/>
      <c r="BO165" s="45" t="s">
        <v>122</v>
      </c>
      <c r="BP165" s="45"/>
      <c r="BQ165" s="45"/>
      <c r="BR165" s="45"/>
      <c r="BS165" s="45"/>
      <c r="CA165" s="1" t="s">
        <v>44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44"/>
      <c r="U166" s="144"/>
      <c r="V166" s="144"/>
      <c r="W166" s="144"/>
      <c r="X166" s="144"/>
      <c r="Y166" s="144"/>
      <c r="Z166" s="144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>
        <f>IF(ISNUMBER(AA166),AA166,0)+IF(ISNUMBER(AF166),AF166,0)</f>
        <v>0</v>
      </c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>
        <f>IF(ISNUMBER(AP166),AP166,0)+IF(ISNUMBER(AU166),AU166,0)</f>
        <v>0</v>
      </c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>
        <f>IF(ISNUMBER(BE166),BE166,0)+IF(ISNUMBER(BJ166),BJ166,0)</f>
        <v>0</v>
      </c>
      <c r="BP166" s="119"/>
      <c r="BQ166" s="119"/>
      <c r="BR166" s="119"/>
      <c r="BS166" s="119"/>
      <c r="CA166" s="6" t="s">
        <v>45</v>
      </c>
    </row>
    <row r="168" spans="1:79" ht="13.5" customHeight="1" x14ac:dyDescent="12.75">
      <c r="A168" s="43" t="s">
        <v>267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54" t="s">
        <v>234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</row>
    <row r="170" spans="1:79" ht="15" customHeight="1" x14ac:dyDescent="0.2">
      <c r="A170" s="36" t="s">
        <v>6</v>
      </c>
      <c r="B170" s="36"/>
      <c r="C170" s="36"/>
      <c r="D170" s="36"/>
      <c r="E170" s="36"/>
      <c r="F170" s="36"/>
      <c r="G170" s="36" t="s">
        <v>126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 t="s">
        <v>13</v>
      </c>
      <c r="U170" s="36"/>
      <c r="V170" s="36"/>
      <c r="W170" s="36"/>
      <c r="X170" s="36"/>
      <c r="Y170" s="36"/>
      <c r="Z170" s="36"/>
      <c r="AA170" s="30" t="s">
        <v>256</v>
      </c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9"/>
      <c r="AP170" s="30" t="s">
        <v>261</v>
      </c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2"/>
    </row>
    <row r="171" spans="1:79" ht="32.1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 t="s">
        <v>4</v>
      </c>
      <c r="AB171" s="36"/>
      <c r="AC171" s="36"/>
      <c r="AD171" s="36"/>
      <c r="AE171" s="36"/>
      <c r="AF171" s="36" t="s">
        <v>3</v>
      </c>
      <c r="AG171" s="36"/>
      <c r="AH171" s="36"/>
      <c r="AI171" s="36"/>
      <c r="AJ171" s="36"/>
      <c r="AK171" s="36" t="s">
        <v>89</v>
      </c>
      <c r="AL171" s="36"/>
      <c r="AM171" s="36"/>
      <c r="AN171" s="36"/>
      <c r="AO171" s="36"/>
      <c r="AP171" s="36" t="s">
        <v>4</v>
      </c>
      <c r="AQ171" s="36"/>
      <c r="AR171" s="36"/>
      <c r="AS171" s="36"/>
      <c r="AT171" s="36"/>
      <c r="AU171" s="36" t="s">
        <v>3</v>
      </c>
      <c r="AV171" s="36"/>
      <c r="AW171" s="36"/>
      <c r="AX171" s="36"/>
      <c r="AY171" s="36"/>
      <c r="AZ171" s="36" t="s">
        <v>96</v>
      </c>
      <c r="BA171" s="36"/>
      <c r="BB171" s="36"/>
      <c r="BC171" s="36"/>
      <c r="BD171" s="36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>
        <v>2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>
        <v>3</v>
      </c>
      <c r="U172" s="36"/>
      <c r="V172" s="36"/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/>
      <c r="AK172" s="36">
        <v>6</v>
      </c>
      <c r="AL172" s="36"/>
      <c r="AM172" s="36"/>
      <c r="AN172" s="36"/>
      <c r="AO172" s="36"/>
      <c r="AP172" s="36">
        <v>7</v>
      </c>
      <c r="AQ172" s="36"/>
      <c r="AR172" s="36"/>
      <c r="AS172" s="36"/>
      <c r="AT172" s="36"/>
      <c r="AU172" s="36">
        <v>8</v>
      </c>
      <c r="AV172" s="36"/>
      <c r="AW172" s="36"/>
      <c r="AX172" s="36"/>
      <c r="AY172" s="36"/>
      <c r="AZ172" s="36">
        <v>9</v>
      </c>
      <c r="BA172" s="36"/>
      <c r="BB172" s="36"/>
      <c r="BC172" s="36"/>
      <c r="BD172" s="36"/>
    </row>
    <row r="173" spans="1:79" s="1" customFormat="1" ht="12" hidden="1" customHeight="1" x14ac:dyDescent="0.2">
      <c r="A173" s="38" t="s">
        <v>69</v>
      </c>
      <c r="B173" s="38"/>
      <c r="C173" s="38"/>
      <c r="D173" s="38"/>
      <c r="E173" s="38"/>
      <c r="F173" s="38"/>
      <c r="G173" s="76" t="s">
        <v>57</v>
      </c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 t="s">
        <v>79</v>
      </c>
      <c r="U173" s="76"/>
      <c r="V173" s="76"/>
      <c r="W173" s="76"/>
      <c r="X173" s="76"/>
      <c r="Y173" s="76"/>
      <c r="Z173" s="76"/>
      <c r="AA173" s="37" t="s">
        <v>60</v>
      </c>
      <c r="AB173" s="37"/>
      <c r="AC173" s="37"/>
      <c r="AD173" s="37"/>
      <c r="AE173" s="37"/>
      <c r="AF173" s="37" t="s">
        <v>61</v>
      </c>
      <c r="AG173" s="37"/>
      <c r="AH173" s="37"/>
      <c r="AI173" s="37"/>
      <c r="AJ173" s="37"/>
      <c r="AK173" s="45" t="s">
        <v>122</v>
      </c>
      <c r="AL173" s="45"/>
      <c r="AM173" s="45"/>
      <c r="AN173" s="45"/>
      <c r="AO173" s="45"/>
      <c r="AP173" s="37" t="s">
        <v>62</v>
      </c>
      <c r="AQ173" s="37"/>
      <c r="AR173" s="37"/>
      <c r="AS173" s="37"/>
      <c r="AT173" s="37"/>
      <c r="AU173" s="37" t="s">
        <v>63</v>
      </c>
      <c r="AV173" s="37"/>
      <c r="AW173" s="37"/>
      <c r="AX173" s="37"/>
      <c r="AY173" s="37"/>
      <c r="AZ173" s="45" t="s">
        <v>122</v>
      </c>
      <c r="BA173" s="45"/>
      <c r="BB173" s="45"/>
      <c r="BC173" s="45"/>
      <c r="BD173" s="45"/>
      <c r="CA173" s="1" t="s">
        <v>46</v>
      </c>
    </row>
    <row r="174" spans="1:79" s="6" customFormat="1" x14ac:dyDescent="0.2">
      <c r="A174" s="91"/>
      <c r="B174" s="91"/>
      <c r="C174" s="91"/>
      <c r="D174" s="91"/>
      <c r="E174" s="91"/>
      <c r="F174" s="91"/>
      <c r="G174" s="128" t="s">
        <v>147</v>
      </c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44"/>
      <c r="U174" s="144"/>
      <c r="V174" s="144"/>
      <c r="W174" s="144"/>
      <c r="X174" s="144"/>
      <c r="Y174" s="144"/>
      <c r="Z174" s="144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>
        <f>IF(ISNUMBER(AA174),AA174,0)+IF(ISNUMBER(AF174),AF174,0)</f>
        <v>0</v>
      </c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>
        <f>IF(ISNUMBER(AP174),AP174,0)+IF(ISNUMBER(AU174),AU174,0)</f>
        <v>0</v>
      </c>
      <c r="BA174" s="119"/>
      <c r="BB174" s="119"/>
      <c r="BC174" s="119"/>
      <c r="BD174" s="119"/>
      <c r="CA174" s="6" t="s">
        <v>47</v>
      </c>
    </row>
    <row r="177" spans="1:79" ht="14.25" customHeight="1" x14ac:dyDescent="0.2">
      <c r="A177" s="43" t="s">
        <v>268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54" t="s">
        <v>234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79" ht="23.1" customHeight="1" x14ac:dyDescent="0.2">
      <c r="A179" s="36" t="s">
        <v>128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64" t="s">
        <v>129</v>
      </c>
      <c r="O179" s="65"/>
      <c r="P179" s="65"/>
      <c r="Q179" s="65"/>
      <c r="R179" s="65"/>
      <c r="S179" s="65"/>
      <c r="T179" s="65"/>
      <c r="U179" s="66"/>
      <c r="V179" s="64" t="s">
        <v>130</v>
      </c>
      <c r="W179" s="65"/>
      <c r="X179" s="65"/>
      <c r="Y179" s="65"/>
      <c r="Z179" s="66"/>
      <c r="AA179" s="36" t="s">
        <v>235</v>
      </c>
      <c r="AB179" s="36"/>
      <c r="AC179" s="36"/>
      <c r="AD179" s="36"/>
      <c r="AE179" s="36"/>
      <c r="AF179" s="36"/>
      <c r="AG179" s="36"/>
      <c r="AH179" s="36"/>
      <c r="AI179" s="36"/>
      <c r="AJ179" s="36" t="s">
        <v>238</v>
      </c>
      <c r="AK179" s="36"/>
      <c r="AL179" s="36"/>
      <c r="AM179" s="36"/>
      <c r="AN179" s="36"/>
      <c r="AO179" s="36"/>
      <c r="AP179" s="36"/>
      <c r="AQ179" s="36"/>
      <c r="AR179" s="36"/>
      <c r="AS179" s="36" t="s">
        <v>245</v>
      </c>
      <c r="AT179" s="36"/>
      <c r="AU179" s="36"/>
      <c r="AV179" s="36"/>
      <c r="AW179" s="36"/>
      <c r="AX179" s="36"/>
      <c r="AY179" s="36"/>
      <c r="AZ179" s="36"/>
      <c r="BA179" s="36"/>
      <c r="BB179" s="36" t="s">
        <v>256</v>
      </c>
      <c r="BC179" s="36"/>
      <c r="BD179" s="36"/>
      <c r="BE179" s="36"/>
      <c r="BF179" s="36"/>
      <c r="BG179" s="36"/>
      <c r="BH179" s="36"/>
      <c r="BI179" s="36"/>
      <c r="BJ179" s="36"/>
      <c r="BK179" s="36" t="s">
        <v>261</v>
      </c>
      <c r="BL179" s="36"/>
      <c r="BM179" s="36"/>
      <c r="BN179" s="36"/>
      <c r="BO179" s="36"/>
      <c r="BP179" s="36"/>
      <c r="BQ179" s="36"/>
      <c r="BR179" s="36"/>
      <c r="BS179" s="36"/>
    </row>
    <row r="180" spans="1:79" ht="95.25" customHeight="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67"/>
      <c r="O180" s="68"/>
      <c r="P180" s="68"/>
      <c r="Q180" s="68"/>
      <c r="R180" s="68"/>
      <c r="S180" s="68"/>
      <c r="T180" s="68"/>
      <c r="U180" s="69"/>
      <c r="V180" s="67"/>
      <c r="W180" s="68"/>
      <c r="X180" s="68"/>
      <c r="Y180" s="68"/>
      <c r="Z180" s="69"/>
      <c r="AA180" s="50" t="s">
        <v>133</v>
      </c>
      <c r="AB180" s="50"/>
      <c r="AC180" s="50"/>
      <c r="AD180" s="50"/>
      <c r="AE180" s="50"/>
      <c r="AF180" s="50" t="s">
        <v>134</v>
      </c>
      <c r="AG180" s="50"/>
      <c r="AH180" s="50"/>
      <c r="AI180" s="50"/>
      <c r="AJ180" s="50" t="s">
        <v>133</v>
      </c>
      <c r="AK180" s="50"/>
      <c r="AL180" s="50"/>
      <c r="AM180" s="50"/>
      <c r="AN180" s="50"/>
      <c r="AO180" s="50" t="s">
        <v>134</v>
      </c>
      <c r="AP180" s="50"/>
      <c r="AQ180" s="50"/>
      <c r="AR180" s="50"/>
      <c r="AS180" s="50" t="s">
        <v>133</v>
      </c>
      <c r="AT180" s="50"/>
      <c r="AU180" s="50"/>
      <c r="AV180" s="50"/>
      <c r="AW180" s="50"/>
      <c r="AX180" s="50" t="s">
        <v>134</v>
      </c>
      <c r="AY180" s="50"/>
      <c r="AZ180" s="50"/>
      <c r="BA180" s="50"/>
      <c r="BB180" s="50" t="s">
        <v>133</v>
      </c>
      <c r="BC180" s="50"/>
      <c r="BD180" s="50"/>
      <c r="BE180" s="50"/>
      <c r="BF180" s="50"/>
      <c r="BG180" s="50" t="s">
        <v>134</v>
      </c>
      <c r="BH180" s="50"/>
      <c r="BI180" s="50"/>
      <c r="BJ180" s="50"/>
      <c r="BK180" s="50" t="s">
        <v>133</v>
      </c>
      <c r="BL180" s="50"/>
      <c r="BM180" s="50"/>
      <c r="BN180" s="50"/>
      <c r="BO180" s="50"/>
      <c r="BP180" s="50" t="s">
        <v>134</v>
      </c>
      <c r="BQ180" s="50"/>
      <c r="BR180" s="50"/>
      <c r="BS180" s="50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0">
        <v>2</v>
      </c>
      <c r="O181" s="31"/>
      <c r="P181" s="31"/>
      <c r="Q181" s="31"/>
      <c r="R181" s="31"/>
      <c r="S181" s="31"/>
      <c r="T181" s="31"/>
      <c r="U181" s="32"/>
      <c r="V181" s="36">
        <v>3</v>
      </c>
      <c r="W181" s="36"/>
      <c r="X181" s="36"/>
      <c r="Y181" s="36"/>
      <c r="Z181" s="36"/>
      <c r="AA181" s="36">
        <v>4</v>
      </c>
      <c r="AB181" s="36"/>
      <c r="AC181" s="36"/>
      <c r="AD181" s="36"/>
      <c r="AE181" s="36"/>
      <c r="AF181" s="36">
        <v>5</v>
      </c>
      <c r="AG181" s="36"/>
      <c r="AH181" s="36"/>
      <c r="AI181" s="36"/>
      <c r="AJ181" s="36">
        <v>6</v>
      </c>
      <c r="AK181" s="36"/>
      <c r="AL181" s="36"/>
      <c r="AM181" s="36"/>
      <c r="AN181" s="36"/>
      <c r="AO181" s="36">
        <v>7</v>
      </c>
      <c r="AP181" s="36"/>
      <c r="AQ181" s="36"/>
      <c r="AR181" s="36"/>
      <c r="AS181" s="36">
        <v>8</v>
      </c>
      <c r="AT181" s="36"/>
      <c r="AU181" s="36"/>
      <c r="AV181" s="36"/>
      <c r="AW181" s="36"/>
      <c r="AX181" s="36">
        <v>9</v>
      </c>
      <c r="AY181" s="36"/>
      <c r="AZ181" s="36"/>
      <c r="BA181" s="36"/>
      <c r="BB181" s="36">
        <v>10</v>
      </c>
      <c r="BC181" s="36"/>
      <c r="BD181" s="36"/>
      <c r="BE181" s="36"/>
      <c r="BF181" s="36"/>
      <c r="BG181" s="36">
        <v>11</v>
      </c>
      <c r="BH181" s="36"/>
      <c r="BI181" s="36"/>
      <c r="BJ181" s="36"/>
      <c r="BK181" s="36">
        <v>12</v>
      </c>
      <c r="BL181" s="36"/>
      <c r="BM181" s="36"/>
      <c r="BN181" s="36"/>
      <c r="BO181" s="36"/>
      <c r="BP181" s="36">
        <v>13</v>
      </c>
      <c r="BQ181" s="36"/>
      <c r="BR181" s="36"/>
      <c r="BS181" s="36"/>
    </row>
    <row r="182" spans="1:79" s="1" customFormat="1" ht="12" hidden="1" customHeight="1" x14ac:dyDescent="12.75">
      <c r="A182" s="76" t="s">
        <v>146</v>
      </c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38" t="s">
        <v>131</v>
      </c>
      <c r="O182" s="38"/>
      <c r="P182" s="38"/>
      <c r="Q182" s="38"/>
      <c r="R182" s="38"/>
      <c r="S182" s="38"/>
      <c r="T182" s="38"/>
      <c r="U182" s="38"/>
      <c r="V182" s="38" t="s">
        <v>132</v>
      </c>
      <c r="W182" s="38"/>
      <c r="X182" s="38"/>
      <c r="Y182" s="38"/>
      <c r="Z182" s="38"/>
      <c r="AA182" s="37" t="s">
        <v>65</v>
      </c>
      <c r="AB182" s="37"/>
      <c r="AC182" s="37"/>
      <c r="AD182" s="37"/>
      <c r="AE182" s="37"/>
      <c r="AF182" s="37" t="s">
        <v>66</v>
      </c>
      <c r="AG182" s="37"/>
      <c r="AH182" s="37"/>
      <c r="AI182" s="37"/>
      <c r="AJ182" s="37" t="s">
        <v>67</v>
      </c>
      <c r="AK182" s="37"/>
      <c r="AL182" s="37"/>
      <c r="AM182" s="37"/>
      <c r="AN182" s="37"/>
      <c r="AO182" s="37" t="s">
        <v>68</v>
      </c>
      <c r="AP182" s="37"/>
      <c r="AQ182" s="37"/>
      <c r="AR182" s="37"/>
      <c r="AS182" s="37" t="s">
        <v>58</v>
      </c>
      <c r="AT182" s="37"/>
      <c r="AU182" s="37"/>
      <c r="AV182" s="37"/>
      <c r="AW182" s="37"/>
      <c r="AX182" s="37" t="s">
        <v>59</v>
      </c>
      <c r="AY182" s="37"/>
      <c r="AZ182" s="37"/>
      <c r="BA182" s="37"/>
      <c r="BB182" s="37" t="s">
        <v>60</v>
      </c>
      <c r="BC182" s="37"/>
      <c r="BD182" s="37"/>
      <c r="BE182" s="37"/>
      <c r="BF182" s="37"/>
      <c r="BG182" s="37" t="s">
        <v>61</v>
      </c>
      <c r="BH182" s="37"/>
      <c r="BI182" s="37"/>
      <c r="BJ182" s="37"/>
      <c r="BK182" s="37" t="s">
        <v>62</v>
      </c>
      <c r="BL182" s="37"/>
      <c r="BM182" s="37"/>
      <c r="BN182" s="37"/>
      <c r="BO182" s="37"/>
      <c r="BP182" s="37" t="s">
        <v>63</v>
      </c>
      <c r="BQ182" s="37"/>
      <c r="BR182" s="37"/>
      <c r="BS182" s="37"/>
      <c r="CA182" s="1" t="s">
        <v>48</v>
      </c>
    </row>
    <row r="183" spans="1:79" s="6" customFormat="1" ht="12.75" customHeight="1" x14ac:dyDescent="0.2">
      <c r="A183" s="128" t="s">
        <v>147</v>
      </c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90"/>
      <c r="O183" s="88"/>
      <c r="P183" s="88"/>
      <c r="Q183" s="88"/>
      <c r="R183" s="88"/>
      <c r="S183" s="88"/>
      <c r="T183" s="88"/>
      <c r="U183" s="8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30"/>
      <c r="BQ183" s="131"/>
      <c r="BR183" s="131"/>
      <c r="BS183" s="132"/>
      <c r="CA183" s="6" t="s">
        <v>49</v>
      </c>
    </row>
    <row r="186" spans="1:79" ht="35.25" customHeight="1" x14ac:dyDescent="12.75">
      <c r="A186" s="43" t="s">
        <v>269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x14ac:dyDescent="0.2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</row>
    <row r="188" spans="1:79" ht="1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</row>
    <row r="190" spans="1:79" ht="28.5" customHeight="1" x14ac:dyDescent="0.2">
      <c r="A190" s="39" t="s">
        <v>252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</row>
    <row r="191" spans="1:79" ht="14.25" customHeight="1" x14ac:dyDescent="12.75">
      <c r="A191" s="43" t="s">
        <v>236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</row>
    <row r="192" spans="1:79" ht="15" customHeight="1" x14ac:dyDescent="0.2">
      <c r="A192" s="40" t="s">
        <v>234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</row>
    <row r="193" spans="1:79" ht="42.95" customHeight="1" x14ac:dyDescent="0.2">
      <c r="A193" s="50" t="s">
        <v>135</v>
      </c>
      <c r="B193" s="50"/>
      <c r="C193" s="50"/>
      <c r="D193" s="50"/>
      <c r="E193" s="50"/>
      <c r="F193" s="50"/>
      <c r="G193" s="36" t="s">
        <v>19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 t="s">
        <v>15</v>
      </c>
      <c r="U193" s="36"/>
      <c r="V193" s="36"/>
      <c r="W193" s="36"/>
      <c r="X193" s="36"/>
      <c r="Y193" s="36"/>
      <c r="Z193" s="36" t="s">
        <v>14</v>
      </c>
      <c r="AA193" s="36"/>
      <c r="AB193" s="36"/>
      <c r="AC193" s="36"/>
      <c r="AD193" s="36"/>
      <c r="AE193" s="36" t="s">
        <v>136</v>
      </c>
      <c r="AF193" s="36"/>
      <c r="AG193" s="36"/>
      <c r="AH193" s="36"/>
      <c r="AI193" s="36"/>
      <c r="AJ193" s="36"/>
      <c r="AK193" s="36" t="s">
        <v>137</v>
      </c>
      <c r="AL193" s="36"/>
      <c r="AM193" s="36"/>
      <c r="AN193" s="36"/>
      <c r="AO193" s="36"/>
      <c r="AP193" s="36"/>
      <c r="AQ193" s="36" t="s">
        <v>138</v>
      </c>
      <c r="AR193" s="36"/>
      <c r="AS193" s="36"/>
      <c r="AT193" s="36"/>
      <c r="AU193" s="36"/>
      <c r="AV193" s="36"/>
      <c r="AW193" s="36" t="s">
        <v>98</v>
      </c>
      <c r="AX193" s="36"/>
      <c r="AY193" s="36"/>
      <c r="AZ193" s="36"/>
      <c r="BA193" s="36"/>
      <c r="BB193" s="36"/>
      <c r="BC193" s="36"/>
      <c r="BD193" s="36"/>
      <c r="BE193" s="36"/>
      <c r="BF193" s="36"/>
      <c r="BG193" s="36" t="s">
        <v>139</v>
      </c>
      <c r="BH193" s="36"/>
      <c r="BI193" s="36"/>
      <c r="BJ193" s="36"/>
      <c r="BK193" s="36"/>
      <c r="BL193" s="36"/>
    </row>
    <row r="194" spans="1:79" ht="39.950000000000003" customHeight="1" x14ac:dyDescent="0.2">
      <c r="A194" s="50"/>
      <c r="B194" s="50"/>
      <c r="C194" s="50"/>
      <c r="D194" s="50"/>
      <c r="E194" s="50"/>
      <c r="F194" s="50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 t="s">
        <v>17</v>
      </c>
      <c r="AX194" s="36"/>
      <c r="AY194" s="36"/>
      <c r="AZ194" s="36"/>
      <c r="BA194" s="36"/>
      <c r="BB194" s="36" t="s">
        <v>16</v>
      </c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>
        <v>3</v>
      </c>
      <c r="U195" s="36"/>
      <c r="V195" s="36"/>
      <c r="W195" s="36"/>
      <c r="X195" s="36"/>
      <c r="Y195" s="36"/>
      <c r="Z195" s="36">
        <v>4</v>
      </c>
      <c r="AA195" s="36"/>
      <c r="AB195" s="36"/>
      <c r="AC195" s="36"/>
      <c r="AD195" s="36"/>
      <c r="AE195" s="36">
        <v>5</v>
      </c>
      <c r="AF195" s="36"/>
      <c r="AG195" s="36"/>
      <c r="AH195" s="36"/>
      <c r="AI195" s="36"/>
      <c r="AJ195" s="36"/>
      <c r="AK195" s="36">
        <v>6</v>
      </c>
      <c r="AL195" s="36"/>
      <c r="AM195" s="36"/>
      <c r="AN195" s="36"/>
      <c r="AO195" s="36"/>
      <c r="AP195" s="36"/>
      <c r="AQ195" s="36">
        <v>7</v>
      </c>
      <c r="AR195" s="36"/>
      <c r="AS195" s="36"/>
      <c r="AT195" s="36"/>
      <c r="AU195" s="36"/>
      <c r="AV195" s="36"/>
      <c r="AW195" s="36">
        <v>8</v>
      </c>
      <c r="AX195" s="36"/>
      <c r="AY195" s="36"/>
      <c r="AZ195" s="36"/>
      <c r="BA195" s="36"/>
      <c r="BB195" s="36">
        <v>9</v>
      </c>
      <c r="BC195" s="36"/>
      <c r="BD195" s="36"/>
      <c r="BE195" s="36"/>
      <c r="BF195" s="36"/>
      <c r="BG195" s="36">
        <v>10</v>
      </c>
      <c r="BH195" s="36"/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6" t="s">
        <v>57</v>
      </c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37" t="s">
        <v>80</v>
      </c>
      <c r="U196" s="37"/>
      <c r="V196" s="37"/>
      <c r="W196" s="37"/>
      <c r="X196" s="37"/>
      <c r="Y196" s="37"/>
      <c r="Z196" s="37" t="s">
        <v>81</v>
      </c>
      <c r="AA196" s="37"/>
      <c r="AB196" s="37"/>
      <c r="AC196" s="37"/>
      <c r="AD196" s="37"/>
      <c r="AE196" s="37" t="s">
        <v>82</v>
      </c>
      <c r="AF196" s="37"/>
      <c r="AG196" s="37"/>
      <c r="AH196" s="37"/>
      <c r="AI196" s="37"/>
      <c r="AJ196" s="37"/>
      <c r="AK196" s="37" t="s">
        <v>83</v>
      </c>
      <c r="AL196" s="37"/>
      <c r="AM196" s="37"/>
      <c r="AN196" s="37"/>
      <c r="AO196" s="37"/>
      <c r="AP196" s="37"/>
      <c r="AQ196" s="77" t="s">
        <v>99</v>
      </c>
      <c r="AR196" s="37"/>
      <c r="AS196" s="37"/>
      <c r="AT196" s="37"/>
      <c r="AU196" s="37"/>
      <c r="AV196" s="37"/>
      <c r="AW196" s="37" t="s">
        <v>84</v>
      </c>
      <c r="AX196" s="37"/>
      <c r="AY196" s="37"/>
      <c r="AZ196" s="37"/>
      <c r="BA196" s="37"/>
      <c r="BB196" s="37" t="s">
        <v>85</v>
      </c>
      <c r="BC196" s="37"/>
      <c r="BD196" s="37"/>
      <c r="BE196" s="37"/>
      <c r="BF196" s="37"/>
      <c r="BG196" s="77" t="s">
        <v>100</v>
      </c>
      <c r="BH196" s="37"/>
      <c r="BI196" s="37"/>
      <c r="BJ196" s="37"/>
      <c r="BK196" s="37"/>
      <c r="BL196" s="37"/>
      <c r="CA196" s="1" t="s">
        <v>50</v>
      </c>
    </row>
    <row r="197" spans="1:79" s="6" customFormat="1" ht="12.75" customHeight="1" x14ac:dyDescent="0.2">
      <c r="A197" s="91"/>
      <c r="B197" s="91"/>
      <c r="C197" s="91"/>
      <c r="D197" s="91"/>
      <c r="E197" s="91"/>
      <c r="F197" s="91"/>
      <c r="G197" s="128" t="s">
        <v>147</v>
      </c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>
        <f>IF(ISNUMBER(AK197),AK197,0)-IF(ISNUMBER(AE197),AE197,0)</f>
        <v>0</v>
      </c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>
        <f>IF(ISNUMBER(Z197),Z197,0)+IF(ISNUMBER(AK197),AK197,0)</f>
        <v>0</v>
      </c>
      <c r="BH197" s="119"/>
      <c r="BI197" s="119"/>
      <c r="BJ197" s="119"/>
      <c r="BK197" s="119"/>
      <c r="BL197" s="119"/>
      <c r="CA197" s="6" t="s">
        <v>51</v>
      </c>
    </row>
    <row r="199" spans="1:79" ht="14.25" customHeight="1" x14ac:dyDescent="12.75">
      <c r="A199" s="43" t="s">
        <v>253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5" customHeight="1" x14ac:dyDescent="0.2">
      <c r="A200" s="40" t="s">
        <v>234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18" customHeight="1" x14ac:dyDescent="0.2">
      <c r="A201" s="36" t="s">
        <v>135</v>
      </c>
      <c r="B201" s="36"/>
      <c r="C201" s="36"/>
      <c r="D201" s="36"/>
      <c r="E201" s="36"/>
      <c r="F201" s="36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 t="s">
        <v>240</v>
      </c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 t="s">
        <v>250</v>
      </c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</row>
    <row r="202" spans="1:79" ht="42.95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 t="s">
        <v>140</v>
      </c>
      <c r="R202" s="36"/>
      <c r="S202" s="36"/>
      <c r="T202" s="36"/>
      <c r="U202" s="36"/>
      <c r="V202" s="50" t="s">
        <v>141</v>
      </c>
      <c r="W202" s="50"/>
      <c r="X202" s="50"/>
      <c r="Y202" s="50"/>
      <c r="Z202" s="36" t="s">
        <v>142</v>
      </c>
      <c r="AA202" s="36"/>
      <c r="AB202" s="36"/>
      <c r="AC202" s="36"/>
      <c r="AD202" s="36"/>
      <c r="AE202" s="36"/>
      <c r="AF202" s="36"/>
      <c r="AG202" s="36"/>
      <c r="AH202" s="36"/>
      <c r="AI202" s="36"/>
      <c r="AJ202" s="36" t="s">
        <v>143</v>
      </c>
      <c r="AK202" s="36"/>
      <c r="AL202" s="36"/>
      <c r="AM202" s="36"/>
      <c r="AN202" s="36"/>
      <c r="AO202" s="36" t="s">
        <v>20</v>
      </c>
      <c r="AP202" s="36"/>
      <c r="AQ202" s="36"/>
      <c r="AR202" s="36"/>
      <c r="AS202" s="36"/>
      <c r="AT202" s="50" t="s">
        <v>144</v>
      </c>
      <c r="AU202" s="50"/>
      <c r="AV202" s="50"/>
      <c r="AW202" s="50"/>
      <c r="AX202" s="36" t="s">
        <v>142</v>
      </c>
      <c r="AY202" s="36"/>
      <c r="AZ202" s="36"/>
      <c r="BA202" s="36"/>
      <c r="BB202" s="36"/>
      <c r="BC202" s="36"/>
      <c r="BD202" s="36"/>
      <c r="BE202" s="36"/>
      <c r="BF202" s="36"/>
      <c r="BG202" s="36"/>
      <c r="BH202" s="36" t="s">
        <v>145</v>
      </c>
      <c r="BI202" s="36"/>
      <c r="BJ202" s="36"/>
      <c r="BK202" s="36"/>
      <c r="BL202" s="36"/>
    </row>
    <row r="203" spans="1:79" ht="63" customHeight="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50"/>
      <c r="W203" s="50"/>
      <c r="X203" s="50"/>
      <c r="Y203" s="50"/>
      <c r="Z203" s="36" t="s">
        <v>17</v>
      </c>
      <c r="AA203" s="36"/>
      <c r="AB203" s="36"/>
      <c r="AC203" s="36"/>
      <c r="AD203" s="36"/>
      <c r="AE203" s="36" t="s">
        <v>16</v>
      </c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50"/>
      <c r="AU203" s="50"/>
      <c r="AV203" s="50"/>
      <c r="AW203" s="50"/>
      <c r="AX203" s="36" t="s">
        <v>17</v>
      </c>
      <c r="AY203" s="36"/>
      <c r="AZ203" s="36"/>
      <c r="BA203" s="36"/>
      <c r="BB203" s="36"/>
      <c r="BC203" s="36" t="s">
        <v>16</v>
      </c>
      <c r="BD203" s="36"/>
      <c r="BE203" s="36"/>
      <c r="BF203" s="36"/>
      <c r="BG203" s="36"/>
      <c r="BH203" s="36"/>
      <c r="BI203" s="36"/>
      <c r="BJ203" s="36"/>
      <c r="BK203" s="36"/>
      <c r="BL203" s="36"/>
    </row>
    <row r="204" spans="1:79" ht="15" customHeight="1" x14ac:dyDescent="0.2">
      <c r="A204" s="36">
        <v>1</v>
      </c>
      <c r="B204" s="36"/>
      <c r="C204" s="36"/>
      <c r="D204" s="36"/>
      <c r="E204" s="36"/>
      <c r="F204" s="36"/>
      <c r="G204" s="36">
        <v>2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>
        <v>3</v>
      </c>
      <c r="R204" s="36"/>
      <c r="S204" s="36"/>
      <c r="T204" s="36"/>
      <c r="U204" s="36"/>
      <c r="V204" s="36">
        <v>4</v>
      </c>
      <c r="W204" s="36"/>
      <c r="X204" s="36"/>
      <c r="Y204" s="36"/>
      <c r="Z204" s="36">
        <v>5</v>
      </c>
      <c r="AA204" s="36"/>
      <c r="AB204" s="36"/>
      <c r="AC204" s="36"/>
      <c r="AD204" s="36"/>
      <c r="AE204" s="36">
        <v>6</v>
      </c>
      <c r="AF204" s="36"/>
      <c r="AG204" s="36"/>
      <c r="AH204" s="36"/>
      <c r="AI204" s="36"/>
      <c r="AJ204" s="36">
        <v>7</v>
      </c>
      <c r="AK204" s="36"/>
      <c r="AL204" s="36"/>
      <c r="AM204" s="36"/>
      <c r="AN204" s="36"/>
      <c r="AO204" s="36">
        <v>8</v>
      </c>
      <c r="AP204" s="36"/>
      <c r="AQ204" s="36"/>
      <c r="AR204" s="36"/>
      <c r="AS204" s="36"/>
      <c r="AT204" s="36">
        <v>9</v>
      </c>
      <c r="AU204" s="36"/>
      <c r="AV204" s="36"/>
      <c r="AW204" s="36"/>
      <c r="AX204" s="36">
        <v>10</v>
      </c>
      <c r="AY204" s="36"/>
      <c r="AZ204" s="36"/>
      <c r="BA204" s="36"/>
      <c r="BB204" s="36"/>
      <c r="BC204" s="36">
        <v>11</v>
      </c>
      <c r="BD204" s="36"/>
      <c r="BE204" s="36"/>
      <c r="BF204" s="36"/>
      <c r="BG204" s="36"/>
      <c r="BH204" s="36">
        <v>12</v>
      </c>
      <c r="BI204" s="36"/>
      <c r="BJ204" s="36"/>
      <c r="BK204" s="36"/>
      <c r="BL204" s="36"/>
    </row>
    <row r="205" spans="1:79" s="1" customFormat="1" ht="12" hidden="1" customHeight="1" x14ac:dyDescent="0.2">
      <c r="A205" s="38" t="s">
        <v>64</v>
      </c>
      <c r="B205" s="38"/>
      <c r="C205" s="38"/>
      <c r="D205" s="38"/>
      <c r="E205" s="38"/>
      <c r="F205" s="38"/>
      <c r="G205" s="76" t="s">
        <v>57</v>
      </c>
      <c r="H205" s="76"/>
      <c r="I205" s="76"/>
      <c r="J205" s="76"/>
      <c r="K205" s="76"/>
      <c r="L205" s="76"/>
      <c r="M205" s="76"/>
      <c r="N205" s="76"/>
      <c r="O205" s="76"/>
      <c r="P205" s="76"/>
      <c r="Q205" s="37" t="s">
        <v>80</v>
      </c>
      <c r="R205" s="37"/>
      <c r="S205" s="37"/>
      <c r="T205" s="37"/>
      <c r="U205" s="37"/>
      <c r="V205" s="37" t="s">
        <v>81</v>
      </c>
      <c r="W205" s="37"/>
      <c r="X205" s="37"/>
      <c r="Y205" s="37"/>
      <c r="Z205" s="37" t="s">
        <v>82</v>
      </c>
      <c r="AA205" s="37"/>
      <c r="AB205" s="37"/>
      <c r="AC205" s="37"/>
      <c r="AD205" s="37"/>
      <c r="AE205" s="37" t="s">
        <v>83</v>
      </c>
      <c r="AF205" s="37"/>
      <c r="AG205" s="37"/>
      <c r="AH205" s="37"/>
      <c r="AI205" s="37"/>
      <c r="AJ205" s="77" t="s">
        <v>101</v>
      </c>
      <c r="AK205" s="37"/>
      <c r="AL205" s="37"/>
      <c r="AM205" s="37"/>
      <c r="AN205" s="37"/>
      <c r="AO205" s="37" t="s">
        <v>84</v>
      </c>
      <c r="AP205" s="37"/>
      <c r="AQ205" s="37"/>
      <c r="AR205" s="37"/>
      <c r="AS205" s="37"/>
      <c r="AT205" s="77" t="s">
        <v>102</v>
      </c>
      <c r="AU205" s="37"/>
      <c r="AV205" s="37"/>
      <c r="AW205" s="37"/>
      <c r="AX205" s="37" t="s">
        <v>85</v>
      </c>
      <c r="AY205" s="37"/>
      <c r="AZ205" s="37"/>
      <c r="BA205" s="37"/>
      <c r="BB205" s="37"/>
      <c r="BC205" s="37" t="s">
        <v>86</v>
      </c>
      <c r="BD205" s="37"/>
      <c r="BE205" s="37"/>
      <c r="BF205" s="37"/>
      <c r="BG205" s="37"/>
      <c r="BH205" s="77" t="s">
        <v>101</v>
      </c>
      <c r="BI205" s="37"/>
      <c r="BJ205" s="37"/>
      <c r="BK205" s="37"/>
      <c r="BL205" s="37"/>
      <c r="CA205" s="1" t="s">
        <v>52</v>
      </c>
    </row>
    <row r="206" spans="1:79" s="6" customFormat="1" ht="12.75" customHeight="1" x14ac:dyDescent="0.2">
      <c r="A206" s="91"/>
      <c r="B206" s="91"/>
      <c r="C206" s="91"/>
      <c r="D206" s="91"/>
      <c r="E206" s="91"/>
      <c r="F206" s="91"/>
      <c r="G206" s="128" t="s">
        <v>147</v>
      </c>
      <c r="H206" s="128"/>
      <c r="I206" s="128"/>
      <c r="J206" s="128"/>
      <c r="K206" s="128"/>
      <c r="L206" s="128"/>
      <c r="M206" s="128"/>
      <c r="N206" s="128"/>
      <c r="O206" s="128"/>
      <c r="P206" s="128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>
        <f>IF(ISNUMBER(Q206),Q206,0)-IF(ISNUMBER(Z206),Z206,0)</f>
        <v>0</v>
      </c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>
        <f>IF(ISNUMBER(V206),V206,0)-IF(ISNUMBER(Z206),Z206,0)-IF(ISNUMBER(AE206),AE206,0)</f>
        <v>0</v>
      </c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>
        <f>IF(ISNUMBER(AO206),AO206,0)-IF(ISNUMBER(AX206),AX206,0)</f>
        <v>0</v>
      </c>
      <c r="BI206" s="119"/>
      <c r="BJ206" s="119"/>
      <c r="BK206" s="119"/>
      <c r="BL206" s="119"/>
      <c r="CA206" s="6" t="s">
        <v>53</v>
      </c>
    </row>
    <row r="208" spans="1:79" ht="14.25" customHeight="1" x14ac:dyDescent="0.2">
      <c r="A208" s="43" t="s">
        <v>241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79" ht="15" customHeight="1" x14ac:dyDescent="0.2">
      <c r="A209" s="40" t="s">
        <v>234</v>
      </c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</row>
    <row r="210" spans="1:79" ht="42.95" customHeight="1" x14ac:dyDescent="0.2">
      <c r="A210" s="50" t="s">
        <v>135</v>
      </c>
      <c r="B210" s="50"/>
      <c r="C210" s="50"/>
      <c r="D210" s="50"/>
      <c r="E210" s="50"/>
      <c r="F210" s="50"/>
      <c r="G210" s="36" t="s">
        <v>19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 t="s">
        <v>15</v>
      </c>
      <c r="U210" s="36"/>
      <c r="V210" s="36"/>
      <c r="W210" s="36"/>
      <c r="X210" s="36"/>
      <c r="Y210" s="36"/>
      <c r="Z210" s="36" t="s">
        <v>14</v>
      </c>
      <c r="AA210" s="36"/>
      <c r="AB210" s="36"/>
      <c r="AC210" s="36"/>
      <c r="AD210" s="36"/>
      <c r="AE210" s="36" t="s">
        <v>237</v>
      </c>
      <c r="AF210" s="36"/>
      <c r="AG210" s="36"/>
      <c r="AH210" s="36"/>
      <c r="AI210" s="36"/>
      <c r="AJ210" s="36"/>
      <c r="AK210" s="36" t="s">
        <v>242</v>
      </c>
      <c r="AL210" s="36"/>
      <c r="AM210" s="36"/>
      <c r="AN210" s="36"/>
      <c r="AO210" s="36"/>
      <c r="AP210" s="36"/>
      <c r="AQ210" s="36" t="s">
        <v>254</v>
      </c>
      <c r="AR210" s="36"/>
      <c r="AS210" s="36"/>
      <c r="AT210" s="36"/>
      <c r="AU210" s="36"/>
      <c r="AV210" s="36"/>
      <c r="AW210" s="36" t="s">
        <v>18</v>
      </c>
      <c r="AX210" s="36"/>
      <c r="AY210" s="36"/>
      <c r="AZ210" s="36"/>
      <c r="BA210" s="36"/>
      <c r="BB210" s="36"/>
      <c r="BC210" s="36"/>
      <c r="BD210" s="36"/>
      <c r="BE210" s="36" t="s">
        <v>156</v>
      </c>
      <c r="BF210" s="36"/>
      <c r="BG210" s="36"/>
      <c r="BH210" s="36"/>
      <c r="BI210" s="36"/>
      <c r="BJ210" s="36"/>
      <c r="BK210" s="36"/>
      <c r="BL210" s="36"/>
    </row>
    <row r="211" spans="1:79" ht="21.75" customHeight="1" x14ac:dyDescent="0.2">
      <c r="A211" s="50"/>
      <c r="B211" s="50"/>
      <c r="C211" s="50"/>
      <c r="D211" s="50"/>
      <c r="E211" s="50"/>
      <c r="F211" s="50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</row>
    <row r="212" spans="1:79" ht="15" customHeight="1" x14ac:dyDescent="0.2">
      <c r="A212" s="36">
        <v>1</v>
      </c>
      <c r="B212" s="36"/>
      <c r="C212" s="36"/>
      <c r="D212" s="36"/>
      <c r="E212" s="36"/>
      <c r="F212" s="36"/>
      <c r="G212" s="36">
        <v>2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>
        <v>3</v>
      </c>
      <c r="U212" s="36"/>
      <c r="V212" s="36"/>
      <c r="W212" s="36"/>
      <c r="X212" s="36"/>
      <c r="Y212" s="36"/>
      <c r="Z212" s="36">
        <v>4</v>
      </c>
      <c r="AA212" s="36"/>
      <c r="AB212" s="36"/>
      <c r="AC212" s="36"/>
      <c r="AD212" s="36"/>
      <c r="AE212" s="36">
        <v>5</v>
      </c>
      <c r="AF212" s="36"/>
      <c r="AG212" s="36"/>
      <c r="AH212" s="36"/>
      <c r="AI212" s="36"/>
      <c r="AJ212" s="36"/>
      <c r="AK212" s="36">
        <v>6</v>
      </c>
      <c r="AL212" s="36"/>
      <c r="AM212" s="36"/>
      <c r="AN212" s="36"/>
      <c r="AO212" s="36"/>
      <c r="AP212" s="36"/>
      <c r="AQ212" s="36">
        <v>7</v>
      </c>
      <c r="AR212" s="36"/>
      <c r="AS212" s="36"/>
      <c r="AT212" s="36"/>
      <c r="AU212" s="36"/>
      <c r="AV212" s="36"/>
      <c r="AW212" s="38">
        <v>8</v>
      </c>
      <c r="AX212" s="38"/>
      <c r="AY212" s="38"/>
      <c r="AZ212" s="38"/>
      <c r="BA212" s="38"/>
      <c r="BB212" s="38"/>
      <c r="BC212" s="38"/>
      <c r="BD212" s="38"/>
      <c r="BE212" s="38">
        <v>9</v>
      </c>
      <c r="BF212" s="38"/>
      <c r="BG212" s="38"/>
      <c r="BH212" s="38"/>
      <c r="BI212" s="38"/>
      <c r="BJ212" s="38"/>
      <c r="BK212" s="38"/>
      <c r="BL212" s="38"/>
    </row>
    <row r="213" spans="1:79" s="1" customFormat="1" ht="18.75" hidden="1" customHeight="1" x14ac:dyDescent="0.2">
      <c r="A213" s="38" t="s">
        <v>64</v>
      </c>
      <c r="B213" s="38"/>
      <c r="C213" s="38"/>
      <c r="D213" s="38"/>
      <c r="E213" s="38"/>
      <c r="F213" s="38"/>
      <c r="G213" s="76" t="s">
        <v>57</v>
      </c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37" t="s">
        <v>80</v>
      </c>
      <c r="U213" s="37"/>
      <c r="V213" s="37"/>
      <c r="W213" s="37"/>
      <c r="X213" s="37"/>
      <c r="Y213" s="37"/>
      <c r="Z213" s="37" t="s">
        <v>81</v>
      </c>
      <c r="AA213" s="37"/>
      <c r="AB213" s="37"/>
      <c r="AC213" s="37"/>
      <c r="AD213" s="37"/>
      <c r="AE213" s="37" t="s">
        <v>82</v>
      </c>
      <c r="AF213" s="37"/>
      <c r="AG213" s="37"/>
      <c r="AH213" s="37"/>
      <c r="AI213" s="37"/>
      <c r="AJ213" s="37"/>
      <c r="AK213" s="37" t="s">
        <v>83</v>
      </c>
      <c r="AL213" s="37"/>
      <c r="AM213" s="37"/>
      <c r="AN213" s="37"/>
      <c r="AO213" s="37"/>
      <c r="AP213" s="37"/>
      <c r="AQ213" s="37" t="s">
        <v>84</v>
      </c>
      <c r="AR213" s="37"/>
      <c r="AS213" s="37"/>
      <c r="AT213" s="37"/>
      <c r="AU213" s="37"/>
      <c r="AV213" s="37"/>
      <c r="AW213" s="76" t="s">
        <v>87</v>
      </c>
      <c r="AX213" s="76"/>
      <c r="AY213" s="76"/>
      <c r="AZ213" s="76"/>
      <c r="BA213" s="76"/>
      <c r="BB213" s="76"/>
      <c r="BC213" s="76"/>
      <c r="BD213" s="76"/>
      <c r="BE213" s="76" t="s">
        <v>88</v>
      </c>
      <c r="BF213" s="76"/>
      <c r="BG213" s="76"/>
      <c r="BH213" s="76"/>
      <c r="BI213" s="76"/>
      <c r="BJ213" s="76"/>
      <c r="BK213" s="76"/>
      <c r="BL213" s="76"/>
      <c r="CA213" s="1" t="s">
        <v>54</v>
      </c>
    </row>
    <row r="214" spans="1:79" s="6" customFormat="1" ht="12.75" customHeight="1" x14ac:dyDescent="0.2">
      <c r="A214" s="91"/>
      <c r="B214" s="91"/>
      <c r="C214" s="91"/>
      <c r="D214" s="91"/>
      <c r="E214" s="91"/>
      <c r="F214" s="91"/>
      <c r="G214" s="128" t="s">
        <v>147</v>
      </c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CA214" s="6" t="s">
        <v>55</v>
      </c>
    </row>
    <row r="216" spans="1:79" ht="14.25" customHeight="1" x14ac:dyDescent="12.75">
      <c r="A216" s="43" t="s">
        <v>255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</row>
    <row r="217" spans="1:79" ht="15" customHeight="1" x14ac:dyDescent="0.2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</row>
    <row r="218" spans="1:79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0" spans="1:79" ht="14.25" x14ac:dyDescent="0.2">
      <c r="A220" s="43" t="s">
        <v>270</v>
      </c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</row>
    <row r="221" spans="1:79" ht="14.25" x14ac:dyDescent="0.2">
      <c r="A221" s="43" t="s">
        <v>243</v>
      </c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</row>
    <row r="222" spans="1:79" ht="15" customHeight="1" x14ac:dyDescent="0.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</row>
    <row r="223" spans="1:79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6" spans="1:58" ht="18.95" customHeight="1" x14ac:dyDescent="0.2">
      <c r="A226" s="138" t="s">
        <v>228</v>
      </c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22"/>
      <c r="AC226" s="22"/>
      <c r="AD226" s="22"/>
      <c r="AE226" s="22"/>
      <c r="AF226" s="22"/>
      <c r="AG226" s="22"/>
      <c r="AH226" s="25"/>
      <c r="AI226" s="25"/>
      <c r="AJ226" s="25"/>
      <c r="AK226" s="25"/>
      <c r="AL226" s="25"/>
      <c r="AM226" s="25"/>
      <c r="AN226" s="25"/>
      <c r="AO226" s="25"/>
      <c r="AP226" s="25"/>
      <c r="AQ226" s="22"/>
      <c r="AR226" s="22"/>
      <c r="AS226" s="22"/>
      <c r="AT226" s="22"/>
      <c r="AU226" s="139" t="s">
        <v>230</v>
      </c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</row>
    <row r="227" spans="1:58" ht="12.75" customHeight="1" x14ac:dyDescent="0.2">
      <c r="AB227" s="23"/>
      <c r="AC227" s="23"/>
      <c r="AD227" s="23"/>
      <c r="AE227" s="23"/>
      <c r="AF227" s="23"/>
      <c r="AG227" s="23"/>
      <c r="AH227" s="27" t="s">
        <v>1</v>
      </c>
      <c r="AI227" s="27"/>
      <c r="AJ227" s="27"/>
      <c r="AK227" s="27"/>
      <c r="AL227" s="27"/>
      <c r="AM227" s="27"/>
      <c r="AN227" s="27"/>
      <c r="AO227" s="27"/>
      <c r="AP227" s="27"/>
      <c r="AQ227" s="23"/>
      <c r="AR227" s="23"/>
      <c r="AS227" s="23"/>
      <c r="AT227" s="23"/>
      <c r="AU227" s="27" t="s">
        <v>160</v>
      </c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</row>
    <row r="228" spans="1:58" ht="15" x14ac:dyDescent="0.2">
      <c r="AB228" s="23"/>
      <c r="AC228" s="23"/>
      <c r="AD228" s="23"/>
      <c r="AE228" s="23"/>
      <c r="AF228" s="23"/>
      <c r="AG228" s="23"/>
      <c r="AH228" s="24"/>
      <c r="AI228" s="24"/>
      <c r="AJ228" s="24"/>
      <c r="AK228" s="24"/>
      <c r="AL228" s="24"/>
      <c r="AM228" s="24"/>
      <c r="AN228" s="24"/>
      <c r="AO228" s="24"/>
      <c r="AP228" s="24"/>
      <c r="AQ228" s="23"/>
      <c r="AR228" s="23"/>
      <c r="AS228" s="23"/>
      <c r="AT228" s="23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 ht="28.5" customHeight="1" x14ac:dyDescent="0.2">
      <c r="A229" s="138" t="s">
        <v>229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23"/>
      <c r="AC229" s="23"/>
      <c r="AD229" s="23"/>
      <c r="AE229" s="23"/>
      <c r="AF229" s="23"/>
      <c r="AG229" s="23"/>
      <c r="AH229" s="26"/>
      <c r="AI229" s="26"/>
      <c r="AJ229" s="26"/>
      <c r="AK229" s="26"/>
      <c r="AL229" s="26"/>
      <c r="AM229" s="26"/>
      <c r="AN229" s="26"/>
      <c r="AO229" s="26"/>
      <c r="AP229" s="26"/>
      <c r="AQ229" s="23"/>
      <c r="AR229" s="23"/>
      <c r="AS229" s="23"/>
      <c r="AT229" s="23"/>
      <c r="AU229" s="140" t="s">
        <v>231</v>
      </c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</row>
    <row r="230" spans="1:58" ht="12" customHeight="1" x14ac:dyDescent="0.2">
      <c r="AB230" s="23"/>
      <c r="AC230" s="23"/>
      <c r="AD230" s="23"/>
      <c r="AE230" s="23"/>
      <c r="AF230" s="23"/>
      <c r="AG230" s="23"/>
      <c r="AH230" s="27" t="s">
        <v>1</v>
      </c>
      <c r="AI230" s="27"/>
      <c r="AJ230" s="27"/>
      <c r="AK230" s="27"/>
      <c r="AL230" s="27"/>
      <c r="AM230" s="27"/>
      <c r="AN230" s="27"/>
      <c r="AO230" s="27"/>
      <c r="AP230" s="27"/>
      <c r="AQ230" s="23"/>
      <c r="AR230" s="23"/>
      <c r="AS230" s="23"/>
      <c r="AT230" s="23"/>
      <c r="AU230" s="27" t="s">
        <v>160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</sheetData>
  <mergeCells count="1376">
    <mergeCell ref="BA156:BC156"/>
    <mergeCell ref="BD156:BF156"/>
    <mergeCell ref="BG156:BI156"/>
    <mergeCell ref="BJ156:BL156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AU155:AW155"/>
    <mergeCell ref="AX155:AZ155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BD145:BH145"/>
    <mergeCell ref="BI145:BM145"/>
    <mergeCell ref="BN145:BR145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AY144:BC144"/>
    <mergeCell ref="BD144:BH144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7:AP197"/>
    <mergeCell ref="AQ197:AV197"/>
    <mergeCell ref="AW197:BA197"/>
    <mergeCell ref="BB197:BF197"/>
    <mergeCell ref="BG197:BL197"/>
    <mergeCell ref="A199:BL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4:BC154"/>
    <mergeCell ref="BD154:BF154"/>
    <mergeCell ref="BG154:BI154"/>
    <mergeCell ref="BJ154:BL154"/>
    <mergeCell ref="A159:BL159"/>
    <mergeCell ref="A160:BS160"/>
    <mergeCell ref="AI155:AK155"/>
    <mergeCell ref="AL155:AN155"/>
    <mergeCell ref="AO155:AQ155"/>
    <mergeCell ref="AR155:AT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2:AX142"/>
    <mergeCell ref="AY142:BC142"/>
    <mergeCell ref="BD142:BH142"/>
    <mergeCell ref="BI142:BM142"/>
    <mergeCell ref="BN142:BR142"/>
    <mergeCell ref="A148:BL148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4:AT124"/>
    <mergeCell ref="AU124:AY124"/>
    <mergeCell ref="AZ124:BD124"/>
    <mergeCell ref="BE124:BI124"/>
    <mergeCell ref="A136:BL136"/>
    <mergeCell ref="A137:BR137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7:BX107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4 A97">
    <cfRule type="cellIs" dxfId="558" priority="52" stopIfTrue="1" operator="equal">
      <formula>A87</formula>
    </cfRule>
  </conditionalFormatting>
  <conditionalFormatting sqref="A107:C107 A124:C124">
    <cfRule type="cellIs" dxfId="557" priority="53" stopIfTrue="1" operator="equal">
      <formula>A106</formula>
    </cfRule>
    <cfRule type="cellIs" dxfId="556" priority="54" stopIfTrue="1" operator="equal">
      <formula>0</formula>
    </cfRule>
  </conditionalFormatting>
  <conditionalFormatting sqref="A89">
    <cfRule type="cellIs" dxfId="555" priority="51" stopIfTrue="1" operator="equal">
      <formula>A88</formula>
    </cfRule>
  </conditionalFormatting>
  <conditionalFormatting sqref="A99">
    <cfRule type="cellIs" dxfId="554" priority="440" stopIfTrue="1" operator="equal">
      <formula>A97</formula>
    </cfRule>
  </conditionalFormatting>
  <conditionalFormatting sqref="A98">
    <cfRule type="cellIs" dxfId="553" priority="49" stopIfTrue="1" operator="equal">
      <formula>A97</formula>
    </cfRule>
  </conditionalFormatting>
  <conditionalFormatting sqref="A155">
    <cfRule type="cellIs" dxfId="552" priority="3" stopIfTrue="1" operator="equal">
      <formula>A154</formula>
    </cfRule>
  </conditionalFormatting>
  <conditionalFormatting sqref="A108:C108">
    <cfRule type="cellIs" dxfId="551" priority="46" stopIfTrue="1" operator="equal">
      <formula>A107</formula>
    </cfRule>
    <cfRule type="cellIs" dxfId="550" priority="47" stopIfTrue="1" operator="equal">
      <formula>0</formula>
    </cfRule>
  </conditionalFormatting>
  <conditionalFormatting sqref="A109:C109">
    <cfRule type="cellIs" dxfId="549" priority="44" stopIfTrue="1" operator="equal">
      <formula>A108</formula>
    </cfRule>
    <cfRule type="cellIs" dxfId="548" priority="45" stopIfTrue="1" operator="equal">
      <formula>0</formula>
    </cfRule>
  </conditionalFormatting>
  <conditionalFormatting sqref="A110:C110">
    <cfRule type="cellIs" dxfId="547" priority="42" stopIfTrue="1" operator="equal">
      <formula>A109</formula>
    </cfRule>
    <cfRule type="cellIs" dxfId="546" priority="43" stopIfTrue="1" operator="equal">
      <formula>0</formula>
    </cfRule>
  </conditionalFormatting>
  <conditionalFormatting sqref="A111:C111">
    <cfRule type="cellIs" dxfId="545" priority="40" stopIfTrue="1" operator="equal">
      <formula>A110</formula>
    </cfRule>
    <cfRule type="cellIs" dxfId="544" priority="41" stopIfTrue="1" operator="equal">
      <formula>0</formula>
    </cfRule>
  </conditionalFormatting>
  <conditionalFormatting sqref="A112:C112">
    <cfRule type="cellIs" dxfId="543" priority="38" stopIfTrue="1" operator="equal">
      <formula>A111</formula>
    </cfRule>
    <cfRule type="cellIs" dxfId="542" priority="39" stopIfTrue="1" operator="equal">
      <formula>0</formula>
    </cfRule>
  </conditionalFormatting>
  <conditionalFormatting sqref="A113:C113">
    <cfRule type="cellIs" dxfId="541" priority="36" stopIfTrue="1" operator="equal">
      <formula>A112</formula>
    </cfRule>
    <cfRule type="cellIs" dxfId="540" priority="37" stopIfTrue="1" operator="equal">
      <formula>0</formula>
    </cfRule>
  </conditionalFormatting>
  <conditionalFormatting sqref="A114:C114">
    <cfRule type="cellIs" dxfId="539" priority="34" stopIfTrue="1" operator="equal">
      <formula>A113</formula>
    </cfRule>
    <cfRule type="cellIs" dxfId="538" priority="35" stopIfTrue="1" operator="equal">
      <formula>0</formula>
    </cfRule>
  </conditionalFormatting>
  <conditionalFormatting sqref="A115:C115">
    <cfRule type="cellIs" dxfId="537" priority="32" stopIfTrue="1" operator="equal">
      <formula>A114</formula>
    </cfRule>
    <cfRule type="cellIs" dxfId="536" priority="33" stopIfTrue="1" operator="equal">
      <formula>0</formula>
    </cfRule>
  </conditionalFormatting>
  <conditionalFormatting sqref="A116:C116">
    <cfRule type="cellIs" dxfId="535" priority="30" stopIfTrue="1" operator="equal">
      <formula>A115</formula>
    </cfRule>
    <cfRule type="cellIs" dxfId="534" priority="31" stopIfTrue="1" operator="equal">
      <formula>0</formula>
    </cfRule>
  </conditionalFormatting>
  <conditionalFormatting sqref="A117:C117">
    <cfRule type="cellIs" dxfId="533" priority="28" stopIfTrue="1" operator="equal">
      <formula>A116</formula>
    </cfRule>
    <cfRule type="cellIs" dxfId="532" priority="29" stopIfTrue="1" operator="equal">
      <formula>0</formula>
    </cfRule>
  </conditionalFormatting>
  <conditionalFormatting sqref="A125:C125">
    <cfRule type="cellIs" dxfId="531" priority="24" stopIfTrue="1" operator="equal">
      <formula>A124</formula>
    </cfRule>
    <cfRule type="cellIs" dxfId="530" priority="25" stopIfTrue="1" operator="equal">
      <formula>0</formula>
    </cfRule>
  </conditionalFormatting>
  <conditionalFormatting sqref="A126:C126">
    <cfRule type="cellIs" dxfId="529" priority="22" stopIfTrue="1" operator="equal">
      <formula>A125</formula>
    </cfRule>
    <cfRule type="cellIs" dxfId="528" priority="23" stopIfTrue="1" operator="equal">
      <formula>0</formula>
    </cfRule>
  </conditionalFormatting>
  <conditionalFormatting sqref="A127:C127">
    <cfRule type="cellIs" dxfId="527" priority="20" stopIfTrue="1" operator="equal">
      <formula>A126</formula>
    </cfRule>
    <cfRule type="cellIs" dxfId="526" priority="21" stopIfTrue="1" operator="equal">
      <formula>0</formula>
    </cfRule>
  </conditionalFormatting>
  <conditionalFormatting sqref="A128:C128">
    <cfRule type="cellIs" dxfId="525" priority="18" stopIfTrue="1" operator="equal">
      <formula>A127</formula>
    </cfRule>
    <cfRule type="cellIs" dxfId="524" priority="19" stopIfTrue="1" operator="equal">
      <formula>0</formula>
    </cfRule>
  </conditionalFormatting>
  <conditionalFormatting sqref="A129:C129">
    <cfRule type="cellIs" dxfId="523" priority="16" stopIfTrue="1" operator="equal">
      <formula>A128</formula>
    </cfRule>
    <cfRule type="cellIs" dxfId="522" priority="17" stopIfTrue="1" operator="equal">
      <formula>0</formula>
    </cfRule>
  </conditionalFormatting>
  <conditionalFormatting sqref="A130:C130">
    <cfRule type="cellIs" dxfId="521" priority="14" stopIfTrue="1" operator="equal">
      <formula>A129</formula>
    </cfRule>
    <cfRule type="cellIs" dxfId="520" priority="15" stopIfTrue="1" operator="equal">
      <formula>0</formula>
    </cfRule>
  </conditionalFormatting>
  <conditionalFormatting sqref="A131:C131">
    <cfRule type="cellIs" dxfId="519" priority="12" stopIfTrue="1" operator="equal">
      <formula>A130</formula>
    </cfRule>
    <cfRule type="cellIs" dxfId="518" priority="13" stopIfTrue="1" operator="equal">
      <formula>0</formula>
    </cfRule>
  </conditionalFormatting>
  <conditionalFormatting sqref="A132:C132">
    <cfRule type="cellIs" dxfId="517" priority="10" stopIfTrue="1" operator="equal">
      <formula>A131</formula>
    </cfRule>
    <cfRule type="cellIs" dxfId="516" priority="11" stopIfTrue="1" operator="equal">
      <formula>0</formula>
    </cfRule>
  </conditionalFormatting>
  <conditionalFormatting sqref="A133:C133">
    <cfRule type="cellIs" dxfId="515" priority="8" stopIfTrue="1" operator="equal">
      <formula>A132</formula>
    </cfRule>
    <cfRule type="cellIs" dxfId="514" priority="9" stopIfTrue="1" operator="equal">
      <formula>0</formula>
    </cfRule>
  </conditionalFormatting>
  <conditionalFormatting sqref="A134:C134">
    <cfRule type="cellIs" dxfId="513" priority="6" stopIfTrue="1" operator="equal">
      <formula>A133</formula>
    </cfRule>
    <cfRule type="cellIs" dxfId="512" priority="7" stopIfTrue="1" operator="equal">
      <formula>0</formula>
    </cfRule>
  </conditionalFormatting>
  <conditionalFormatting sqref="A156">
    <cfRule type="cellIs" dxfId="511" priority="2" stopIfTrue="1" operator="equal">
      <formula>A155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432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433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434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435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430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431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225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60000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60000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60000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60000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2210</v>
      </c>
      <c r="B50" s="93"/>
      <c r="C50" s="93"/>
      <c r="D50" s="94"/>
      <c r="E50" s="95" t="s">
        <v>178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50000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50000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2240</v>
      </c>
      <c r="B51" s="93"/>
      <c r="C51" s="93"/>
      <c r="D51" s="94"/>
      <c r="E51" s="95" t="s">
        <v>179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0</v>
      </c>
      <c r="AJ51" s="100"/>
      <c r="AK51" s="100"/>
      <c r="AL51" s="100"/>
      <c r="AM51" s="101"/>
      <c r="AN51" s="99">
        <v>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0</v>
      </c>
      <c r="BC51" s="100"/>
      <c r="BD51" s="100"/>
      <c r="BE51" s="100"/>
      <c r="BF51" s="101"/>
      <c r="BG51" s="99">
        <v>10000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10000</v>
      </c>
      <c r="BV51" s="100"/>
      <c r="BW51" s="100"/>
      <c r="BX51" s="100"/>
      <c r="BY51" s="101"/>
    </row>
    <row r="52" spans="1:79" s="6" customFormat="1" ht="12.75" customHeight="1" x14ac:dyDescent="0.2">
      <c r="A52" s="90"/>
      <c r="B52" s="88"/>
      <c r="C52" s="88"/>
      <c r="D52" s="89"/>
      <c r="E52" s="103" t="s">
        <v>147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5"/>
      <c r="U52" s="107">
        <v>0</v>
      </c>
      <c r="V52" s="108"/>
      <c r="W52" s="108"/>
      <c r="X52" s="108"/>
      <c r="Y52" s="109"/>
      <c r="Z52" s="107">
        <v>0</v>
      </c>
      <c r="AA52" s="108"/>
      <c r="AB52" s="108"/>
      <c r="AC52" s="108"/>
      <c r="AD52" s="109"/>
      <c r="AE52" s="107">
        <v>0</v>
      </c>
      <c r="AF52" s="108"/>
      <c r="AG52" s="108"/>
      <c r="AH52" s="109"/>
      <c r="AI52" s="107">
        <f>IF(ISNUMBER(U52),U52,0)+IF(ISNUMBER(Z52),Z52,0)</f>
        <v>0</v>
      </c>
      <c r="AJ52" s="108"/>
      <c r="AK52" s="108"/>
      <c r="AL52" s="108"/>
      <c r="AM52" s="109"/>
      <c r="AN52" s="107">
        <v>0</v>
      </c>
      <c r="AO52" s="108"/>
      <c r="AP52" s="108"/>
      <c r="AQ52" s="108"/>
      <c r="AR52" s="109"/>
      <c r="AS52" s="107">
        <v>0</v>
      </c>
      <c r="AT52" s="108"/>
      <c r="AU52" s="108"/>
      <c r="AV52" s="108"/>
      <c r="AW52" s="109"/>
      <c r="AX52" s="107">
        <v>0</v>
      </c>
      <c r="AY52" s="108"/>
      <c r="AZ52" s="108"/>
      <c r="BA52" s="109"/>
      <c r="BB52" s="107">
        <f>IF(ISNUMBER(AN52),AN52,0)+IF(ISNUMBER(AS52),AS52,0)</f>
        <v>0</v>
      </c>
      <c r="BC52" s="108"/>
      <c r="BD52" s="108"/>
      <c r="BE52" s="108"/>
      <c r="BF52" s="109"/>
      <c r="BG52" s="107">
        <v>60000</v>
      </c>
      <c r="BH52" s="108"/>
      <c r="BI52" s="108"/>
      <c r="BJ52" s="108"/>
      <c r="BK52" s="109"/>
      <c r="BL52" s="107">
        <v>0</v>
      </c>
      <c r="BM52" s="108"/>
      <c r="BN52" s="108"/>
      <c r="BO52" s="108"/>
      <c r="BP52" s="109"/>
      <c r="BQ52" s="107">
        <v>0</v>
      </c>
      <c r="BR52" s="108"/>
      <c r="BS52" s="108"/>
      <c r="BT52" s="109"/>
      <c r="BU52" s="107">
        <f>IF(ISNUMBER(BG52),BG52,0)+IF(ISNUMBER(BL52),BL52,0)</f>
        <v>60000</v>
      </c>
      <c r="BV52" s="108"/>
      <c r="BW52" s="108"/>
      <c r="BX52" s="108"/>
      <c r="BY52" s="109"/>
    </row>
    <row r="54" spans="1:79" ht="14.25" customHeight="1" x14ac:dyDescent="0.2">
      <c r="A54" s="43" t="s">
        <v>247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</row>
    <row r="55" spans="1:79" ht="15" customHeight="1" x14ac:dyDescent="0.2">
      <c r="A55" s="54" t="s">
        <v>234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</row>
    <row r="56" spans="1:79" ht="23.1" customHeight="1" x14ac:dyDescent="0.2">
      <c r="A56" s="70" t="s">
        <v>119</v>
      </c>
      <c r="B56" s="71"/>
      <c r="C56" s="71"/>
      <c r="D56" s="71"/>
      <c r="E56" s="72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235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238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245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12.75">
      <c r="A57" s="73"/>
      <c r="B57" s="74"/>
      <c r="C57" s="74"/>
      <c r="D57" s="74"/>
      <c r="E57" s="75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7" t="s">
        <v>116</v>
      </c>
      <c r="AF57" s="48"/>
      <c r="AG57" s="48"/>
      <c r="AH57" s="49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7" t="s">
        <v>116</v>
      </c>
      <c r="AY57" s="48"/>
      <c r="AZ57" s="48"/>
      <c r="BA57" s="49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7" t="s">
        <v>116</v>
      </c>
      <c r="BR57" s="48"/>
      <c r="BS57" s="48"/>
      <c r="BT57" s="49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1" t="s">
        <v>170</v>
      </c>
      <c r="AJ59" s="52"/>
      <c r="AK59" s="52"/>
      <c r="AL59" s="52"/>
      <c r="AM59" s="53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1" t="s">
        <v>170</v>
      </c>
      <c r="BC59" s="52"/>
      <c r="BD59" s="52"/>
      <c r="BE59" s="52"/>
      <c r="BF59" s="53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5" t="s">
        <v>170</v>
      </c>
      <c r="BV59" s="45"/>
      <c r="BW59" s="45"/>
      <c r="BX59" s="45"/>
      <c r="BY59" s="45"/>
      <c r="CA59" t="s">
        <v>27</v>
      </c>
    </row>
    <row r="60" spans="1:79" s="6" customFormat="1" ht="12.75" customHeight="1" x14ac:dyDescent="0.2">
      <c r="A60" s="90"/>
      <c r="B60" s="88"/>
      <c r="C60" s="88"/>
      <c r="D60" s="88"/>
      <c r="E60" s="89"/>
      <c r="F60" s="90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107"/>
      <c r="V60" s="108"/>
      <c r="W60" s="108"/>
      <c r="X60" s="108"/>
      <c r="Y60" s="109"/>
      <c r="Z60" s="107"/>
      <c r="AA60" s="108"/>
      <c r="AB60" s="108"/>
      <c r="AC60" s="108"/>
      <c r="AD60" s="109"/>
      <c r="AE60" s="107"/>
      <c r="AF60" s="108"/>
      <c r="AG60" s="108"/>
      <c r="AH60" s="109"/>
      <c r="AI60" s="107">
        <f>IF(ISNUMBER(U60),U60,0)+IF(ISNUMBER(Z60),Z60,0)</f>
        <v>0</v>
      </c>
      <c r="AJ60" s="108"/>
      <c r="AK60" s="108"/>
      <c r="AL60" s="108"/>
      <c r="AM60" s="109"/>
      <c r="AN60" s="107"/>
      <c r="AO60" s="108"/>
      <c r="AP60" s="108"/>
      <c r="AQ60" s="108"/>
      <c r="AR60" s="109"/>
      <c r="AS60" s="107"/>
      <c r="AT60" s="108"/>
      <c r="AU60" s="108"/>
      <c r="AV60" s="108"/>
      <c r="AW60" s="109"/>
      <c r="AX60" s="107"/>
      <c r="AY60" s="108"/>
      <c r="AZ60" s="108"/>
      <c r="BA60" s="109"/>
      <c r="BB60" s="107">
        <f>IF(ISNUMBER(AN60),AN60,0)+IF(ISNUMBER(AS60),AS60,0)</f>
        <v>0</v>
      </c>
      <c r="BC60" s="108"/>
      <c r="BD60" s="108"/>
      <c r="BE60" s="108"/>
      <c r="BF60" s="109"/>
      <c r="BG60" s="107"/>
      <c r="BH60" s="108"/>
      <c r="BI60" s="108"/>
      <c r="BJ60" s="108"/>
      <c r="BK60" s="109"/>
      <c r="BL60" s="107"/>
      <c r="BM60" s="108"/>
      <c r="BN60" s="108"/>
      <c r="BO60" s="108"/>
      <c r="BP60" s="109"/>
      <c r="BQ60" s="107"/>
      <c r="BR60" s="108"/>
      <c r="BS60" s="108"/>
      <c r="BT60" s="109"/>
      <c r="BU60" s="107">
        <f>IF(ISNUMBER(BG60),BG60,0)+IF(ISNUMBER(BL60),BL60,0)</f>
        <v>0</v>
      </c>
      <c r="BV60" s="108"/>
      <c r="BW60" s="108"/>
      <c r="BX60" s="108"/>
      <c r="BY60" s="109"/>
      <c r="CA60" s="6" t="s">
        <v>28</v>
      </c>
    </row>
    <row r="62" spans="1:79" ht="14.25" customHeight="1" x14ac:dyDescent="0.2">
      <c r="A62" s="43" t="s">
        <v>262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</row>
    <row r="63" spans="1:79" ht="15" customHeight="1" x14ac:dyDescent="0.2">
      <c r="A63" s="54" t="s">
        <v>234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</row>
    <row r="64" spans="1:79" ht="23.1" customHeight="1" x14ac:dyDescent="0.2">
      <c r="A64" s="70" t="s">
        <v>118</v>
      </c>
      <c r="B64" s="71"/>
      <c r="C64" s="71"/>
      <c r="D64" s="72"/>
      <c r="E64" s="64" t="s">
        <v>19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6"/>
      <c r="X64" s="30" t="s">
        <v>256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261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3"/>
      <c r="B65" s="74"/>
      <c r="C65" s="74"/>
      <c r="D65" s="75"/>
      <c r="E65" s="6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64" t="s">
        <v>4</v>
      </c>
      <c r="Y65" s="65"/>
      <c r="Z65" s="65"/>
      <c r="AA65" s="65"/>
      <c r="AB65" s="66"/>
      <c r="AC65" s="64" t="s">
        <v>3</v>
      </c>
      <c r="AD65" s="65"/>
      <c r="AE65" s="65"/>
      <c r="AF65" s="65"/>
      <c r="AG65" s="66"/>
      <c r="AH65" s="47" t="s">
        <v>116</v>
      </c>
      <c r="AI65" s="48"/>
      <c r="AJ65" s="48"/>
      <c r="AK65" s="48"/>
      <c r="AL65" s="49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7" t="s">
        <v>116</v>
      </c>
      <c r="BC65" s="48"/>
      <c r="BD65" s="48"/>
      <c r="BE65" s="48"/>
      <c r="BF65" s="49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3" t="s">
        <v>60</v>
      </c>
      <c r="Y67" s="84"/>
      <c r="Z67" s="84"/>
      <c r="AA67" s="84"/>
      <c r="AB67" s="85"/>
      <c r="AC67" s="83" t="s">
        <v>61</v>
      </c>
      <c r="AD67" s="84"/>
      <c r="AE67" s="84"/>
      <c r="AF67" s="84"/>
      <c r="AG67" s="85"/>
      <c r="AH67" s="33" t="s">
        <v>94</v>
      </c>
      <c r="AI67" s="34"/>
      <c r="AJ67" s="34"/>
      <c r="AK67" s="34"/>
      <c r="AL67" s="35"/>
      <c r="AM67" s="51" t="s">
        <v>171</v>
      </c>
      <c r="AN67" s="52"/>
      <c r="AO67" s="52"/>
      <c r="AP67" s="52"/>
      <c r="AQ67" s="53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1" t="s">
        <v>171</v>
      </c>
      <c r="BH67" s="52"/>
      <c r="BI67" s="52"/>
      <c r="BJ67" s="52"/>
      <c r="BK67" s="53"/>
      <c r="CA67" t="s">
        <v>29</v>
      </c>
    </row>
    <row r="68" spans="1:79" s="102" customFormat="1" ht="12.75" customHeight="1" x14ac:dyDescent="0.2">
      <c r="A68" s="92">
        <v>2210</v>
      </c>
      <c r="B68" s="93"/>
      <c r="C68" s="93"/>
      <c r="D68" s="94"/>
      <c r="E68" s="95" t="s">
        <v>178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7"/>
      <c r="X68" s="99">
        <v>54000</v>
      </c>
      <c r="Y68" s="100"/>
      <c r="Z68" s="100"/>
      <c r="AA68" s="100"/>
      <c r="AB68" s="101"/>
      <c r="AC68" s="99">
        <v>0</v>
      </c>
      <c r="AD68" s="100"/>
      <c r="AE68" s="100"/>
      <c r="AF68" s="100"/>
      <c r="AG68" s="101"/>
      <c r="AH68" s="99">
        <v>0</v>
      </c>
      <c r="AI68" s="100"/>
      <c r="AJ68" s="100"/>
      <c r="AK68" s="100"/>
      <c r="AL68" s="101"/>
      <c r="AM68" s="99">
        <f>IF(ISNUMBER(X68),X68,0)+IF(ISNUMBER(AC68),AC68,0)</f>
        <v>54000</v>
      </c>
      <c r="AN68" s="100"/>
      <c r="AO68" s="100"/>
      <c r="AP68" s="100"/>
      <c r="AQ68" s="101"/>
      <c r="AR68" s="99">
        <v>57294</v>
      </c>
      <c r="AS68" s="100"/>
      <c r="AT68" s="100"/>
      <c r="AU68" s="100"/>
      <c r="AV68" s="101"/>
      <c r="AW68" s="99">
        <v>0</v>
      </c>
      <c r="AX68" s="100"/>
      <c r="AY68" s="100"/>
      <c r="AZ68" s="100"/>
      <c r="BA68" s="101"/>
      <c r="BB68" s="99">
        <v>0</v>
      </c>
      <c r="BC68" s="100"/>
      <c r="BD68" s="100"/>
      <c r="BE68" s="100"/>
      <c r="BF68" s="101"/>
      <c r="BG68" s="98">
        <f>IF(ISNUMBER(AR68),AR68,0)+IF(ISNUMBER(AW68),AW68,0)</f>
        <v>57294</v>
      </c>
      <c r="BH68" s="98"/>
      <c r="BI68" s="98"/>
      <c r="BJ68" s="98"/>
      <c r="BK68" s="98"/>
      <c r="CA68" s="102" t="s">
        <v>30</v>
      </c>
    </row>
    <row r="69" spans="1:79" s="102" customFormat="1" ht="12.75" customHeight="1" x14ac:dyDescent="0.2">
      <c r="A69" s="92">
        <v>2240</v>
      </c>
      <c r="B69" s="93"/>
      <c r="C69" s="93"/>
      <c r="D69" s="94"/>
      <c r="E69" s="95" t="s">
        <v>179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10800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10800</v>
      </c>
      <c r="AN69" s="100"/>
      <c r="AO69" s="100"/>
      <c r="AP69" s="100"/>
      <c r="AQ69" s="101"/>
      <c r="AR69" s="99">
        <v>11459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11459</v>
      </c>
      <c r="BH69" s="98"/>
      <c r="BI69" s="98"/>
      <c r="BJ69" s="98"/>
      <c r="BK69" s="98"/>
    </row>
    <row r="70" spans="1:79" s="6" customFormat="1" ht="12.75" customHeight="1" x14ac:dyDescent="0.2">
      <c r="A70" s="90"/>
      <c r="B70" s="88"/>
      <c r="C70" s="88"/>
      <c r="D70" s="89"/>
      <c r="E70" s="103" t="s">
        <v>147</v>
      </c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5"/>
      <c r="X70" s="107">
        <v>64800</v>
      </c>
      <c r="Y70" s="108"/>
      <c r="Z70" s="108"/>
      <c r="AA70" s="108"/>
      <c r="AB70" s="109"/>
      <c r="AC70" s="107">
        <v>0</v>
      </c>
      <c r="AD70" s="108"/>
      <c r="AE70" s="108"/>
      <c r="AF70" s="108"/>
      <c r="AG70" s="109"/>
      <c r="AH70" s="107">
        <v>0</v>
      </c>
      <c r="AI70" s="108"/>
      <c r="AJ70" s="108"/>
      <c r="AK70" s="108"/>
      <c r="AL70" s="109"/>
      <c r="AM70" s="107">
        <f>IF(ISNUMBER(X70),X70,0)+IF(ISNUMBER(AC70),AC70,0)</f>
        <v>64800</v>
      </c>
      <c r="AN70" s="108"/>
      <c r="AO70" s="108"/>
      <c r="AP70" s="108"/>
      <c r="AQ70" s="109"/>
      <c r="AR70" s="107">
        <v>68753</v>
      </c>
      <c r="AS70" s="108"/>
      <c r="AT70" s="108"/>
      <c r="AU70" s="108"/>
      <c r="AV70" s="109"/>
      <c r="AW70" s="107">
        <v>0</v>
      </c>
      <c r="AX70" s="108"/>
      <c r="AY70" s="108"/>
      <c r="AZ70" s="108"/>
      <c r="BA70" s="109"/>
      <c r="BB70" s="107">
        <v>0</v>
      </c>
      <c r="BC70" s="108"/>
      <c r="BD70" s="108"/>
      <c r="BE70" s="108"/>
      <c r="BF70" s="109"/>
      <c r="BG70" s="106">
        <f>IF(ISNUMBER(AR70),AR70,0)+IF(ISNUMBER(AW70),AW70,0)</f>
        <v>68753</v>
      </c>
      <c r="BH70" s="106"/>
      <c r="BI70" s="106"/>
      <c r="BJ70" s="106"/>
      <c r="BK70" s="106"/>
    </row>
    <row r="72" spans="1:79" ht="14.25" customHeight="1" x14ac:dyDescent="0.2">
      <c r="A72" s="43" t="s">
        <v>263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</row>
    <row r="73" spans="1:79" ht="15" customHeight="1" x14ac:dyDescent="12.75">
      <c r="A73" s="54" t="s">
        <v>234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</row>
    <row r="74" spans="1:79" ht="23.1" customHeight="1" x14ac:dyDescent="12.75">
      <c r="A74" s="70" t="s">
        <v>119</v>
      </c>
      <c r="B74" s="71"/>
      <c r="C74" s="71"/>
      <c r="D74" s="71"/>
      <c r="E74" s="72"/>
      <c r="F74" s="64" t="s">
        <v>19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36" t="s">
        <v>256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261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3"/>
      <c r="B75" s="74"/>
      <c r="C75" s="74"/>
      <c r="D75" s="74"/>
      <c r="E75" s="75"/>
      <c r="F75" s="67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7" t="s">
        <v>116</v>
      </c>
      <c r="AI75" s="48"/>
      <c r="AJ75" s="48"/>
      <c r="AK75" s="48"/>
      <c r="AL75" s="49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50" t="s">
        <v>116</v>
      </c>
      <c r="BC75" s="50"/>
      <c r="BD75" s="50"/>
      <c r="BE75" s="50"/>
      <c r="BF75" s="50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1" t="s">
        <v>171</v>
      </c>
      <c r="AN77" s="52"/>
      <c r="AO77" s="52"/>
      <c r="AP77" s="52"/>
      <c r="AQ77" s="53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1" t="s">
        <v>171</v>
      </c>
      <c r="BH77" s="52"/>
      <c r="BI77" s="52"/>
      <c r="BJ77" s="52"/>
      <c r="BK77" s="53"/>
      <c r="CA77" t="s">
        <v>31</v>
      </c>
    </row>
    <row r="78" spans="1:79" s="6" customFormat="1" ht="12.75" customHeight="1" x14ac:dyDescent="0.2">
      <c r="A78" s="90"/>
      <c r="B78" s="88"/>
      <c r="C78" s="88"/>
      <c r="D78" s="88"/>
      <c r="E78" s="89"/>
      <c r="F78" s="90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106"/>
      <c r="AI78" s="106"/>
      <c r="AJ78" s="106"/>
      <c r="AK78" s="106"/>
      <c r="AL78" s="106"/>
      <c r="AM78" s="106">
        <f>IF(ISNUMBER(X78),X78,0)+IF(ISNUMBER(AC78),AC78,0)</f>
        <v>0</v>
      </c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>
        <f>IF(ISNUMBER(AR78),AR78,0)+IF(ISNUMBER(AW78),AW78,0)</f>
        <v>0</v>
      </c>
      <c r="BH78" s="106"/>
      <c r="BI78" s="106"/>
      <c r="BJ78" s="106"/>
      <c r="BK78" s="106"/>
      <c r="CA78" s="6" t="s">
        <v>32</v>
      </c>
    </row>
    <row r="81" spans="1:79" ht="14.25" customHeight="1" x14ac:dyDescent="0.2">
      <c r="A81" s="43" t="s">
        <v>120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</row>
    <row r="82" spans="1:79" ht="14.25" customHeight="1" x14ac:dyDescent="0.2">
      <c r="A82" s="43" t="s">
        <v>248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</row>
    <row r="84" spans="1:79" ht="23.1" customHeight="1" x14ac:dyDescent="0.2">
      <c r="A84" s="64" t="s">
        <v>6</v>
      </c>
      <c r="B84" s="65"/>
      <c r="C84" s="65"/>
      <c r="D84" s="64" t="s">
        <v>121</v>
      </c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6"/>
      <c r="U84" s="30" t="s">
        <v>235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238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245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7"/>
      <c r="B85" s="68"/>
      <c r="C85" s="68"/>
      <c r="D85" s="67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7" t="s">
        <v>116</v>
      </c>
      <c r="AF85" s="48"/>
      <c r="AG85" s="48"/>
      <c r="AH85" s="49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7" t="s">
        <v>116</v>
      </c>
      <c r="AY85" s="48"/>
      <c r="AZ85" s="48"/>
      <c r="BA85" s="49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50" t="s">
        <v>116</v>
      </c>
      <c r="BR85" s="50"/>
      <c r="BS85" s="50"/>
      <c r="BT85" s="50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5" t="s">
        <v>170</v>
      </c>
      <c r="AJ87" s="45"/>
      <c r="AK87" s="45"/>
      <c r="AL87" s="45"/>
      <c r="AM87" s="45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5" t="s">
        <v>170</v>
      </c>
      <c r="BC87" s="45"/>
      <c r="BD87" s="45"/>
      <c r="BE87" s="45"/>
      <c r="BF87" s="45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5" t="s">
        <v>170</v>
      </c>
      <c r="BV87" s="45"/>
      <c r="BW87" s="45"/>
      <c r="BX87" s="45"/>
      <c r="BY87" s="45"/>
      <c r="CA87" t="s">
        <v>33</v>
      </c>
    </row>
    <row r="88" spans="1:79" s="102" customFormat="1" ht="12.75" customHeight="1" x14ac:dyDescent="0.2">
      <c r="A88" s="92">
        <v>1</v>
      </c>
      <c r="B88" s="93"/>
      <c r="C88" s="93"/>
      <c r="D88" s="95" t="s">
        <v>426</v>
      </c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7"/>
      <c r="U88" s="99">
        <v>0</v>
      </c>
      <c r="V88" s="100"/>
      <c r="W88" s="100"/>
      <c r="X88" s="100"/>
      <c r="Y88" s="101"/>
      <c r="Z88" s="99">
        <v>0</v>
      </c>
      <c r="AA88" s="100"/>
      <c r="AB88" s="100"/>
      <c r="AC88" s="100"/>
      <c r="AD88" s="101"/>
      <c r="AE88" s="99">
        <v>0</v>
      </c>
      <c r="AF88" s="100"/>
      <c r="AG88" s="100"/>
      <c r="AH88" s="101"/>
      <c r="AI88" s="99">
        <f>IF(ISNUMBER(U88),U88,0)+IF(ISNUMBER(Z88),Z88,0)</f>
        <v>0</v>
      </c>
      <c r="AJ88" s="100"/>
      <c r="AK88" s="100"/>
      <c r="AL88" s="100"/>
      <c r="AM88" s="101"/>
      <c r="AN88" s="99">
        <v>0</v>
      </c>
      <c r="AO88" s="100"/>
      <c r="AP88" s="100"/>
      <c r="AQ88" s="100"/>
      <c r="AR88" s="101"/>
      <c r="AS88" s="99">
        <v>0</v>
      </c>
      <c r="AT88" s="100"/>
      <c r="AU88" s="100"/>
      <c r="AV88" s="100"/>
      <c r="AW88" s="101"/>
      <c r="AX88" s="99">
        <v>0</v>
      </c>
      <c r="AY88" s="100"/>
      <c r="AZ88" s="100"/>
      <c r="BA88" s="101"/>
      <c r="BB88" s="99">
        <f>IF(ISNUMBER(AN88),AN88,0)+IF(ISNUMBER(AS88),AS88,0)</f>
        <v>0</v>
      </c>
      <c r="BC88" s="100"/>
      <c r="BD88" s="100"/>
      <c r="BE88" s="100"/>
      <c r="BF88" s="101"/>
      <c r="BG88" s="99">
        <v>60000</v>
      </c>
      <c r="BH88" s="100"/>
      <c r="BI88" s="100"/>
      <c r="BJ88" s="100"/>
      <c r="BK88" s="101"/>
      <c r="BL88" s="99">
        <v>0</v>
      </c>
      <c r="BM88" s="100"/>
      <c r="BN88" s="100"/>
      <c r="BO88" s="100"/>
      <c r="BP88" s="101"/>
      <c r="BQ88" s="99">
        <v>0</v>
      </c>
      <c r="BR88" s="100"/>
      <c r="BS88" s="100"/>
      <c r="BT88" s="101"/>
      <c r="BU88" s="99">
        <f>IF(ISNUMBER(BG88),BG88,0)+IF(ISNUMBER(BL88),BL88,0)</f>
        <v>60000</v>
      </c>
      <c r="BV88" s="100"/>
      <c r="BW88" s="100"/>
      <c r="BX88" s="100"/>
      <c r="BY88" s="101"/>
      <c r="CA88" s="102" t="s">
        <v>34</v>
      </c>
    </row>
    <row r="89" spans="1:79" s="6" customFormat="1" ht="12.75" customHeight="1" x14ac:dyDescent="0.2">
      <c r="A89" s="90"/>
      <c r="B89" s="88"/>
      <c r="C89" s="88"/>
      <c r="D89" s="103" t="s">
        <v>147</v>
      </c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5"/>
      <c r="U89" s="107">
        <v>0</v>
      </c>
      <c r="V89" s="108"/>
      <c r="W89" s="108"/>
      <c r="X89" s="108"/>
      <c r="Y89" s="109"/>
      <c r="Z89" s="107">
        <v>0</v>
      </c>
      <c r="AA89" s="108"/>
      <c r="AB89" s="108"/>
      <c r="AC89" s="108"/>
      <c r="AD89" s="109"/>
      <c r="AE89" s="107">
        <v>0</v>
      </c>
      <c r="AF89" s="108"/>
      <c r="AG89" s="108"/>
      <c r="AH89" s="109"/>
      <c r="AI89" s="107">
        <f>IF(ISNUMBER(U89),U89,0)+IF(ISNUMBER(Z89),Z89,0)</f>
        <v>0</v>
      </c>
      <c r="AJ89" s="108"/>
      <c r="AK89" s="108"/>
      <c r="AL89" s="108"/>
      <c r="AM89" s="109"/>
      <c r="AN89" s="107">
        <v>0</v>
      </c>
      <c r="AO89" s="108"/>
      <c r="AP89" s="108"/>
      <c r="AQ89" s="108"/>
      <c r="AR89" s="109"/>
      <c r="AS89" s="107">
        <v>0</v>
      </c>
      <c r="AT89" s="108"/>
      <c r="AU89" s="108"/>
      <c r="AV89" s="108"/>
      <c r="AW89" s="109"/>
      <c r="AX89" s="107">
        <v>0</v>
      </c>
      <c r="AY89" s="108"/>
      <c r="AZ89" s="108"/>
      <c r="BA89" s="109"/>
      <c r="BB89" s="107">
        <f>IF(ISNUMBER(AN89),AN89,0)+IF(ISNUMBER(AS89),AS89,0)</f>
        <v>0</v>
      </c>
      <c r="BC89" s="108"/>
      <c r="BD89" s="108"/>
      <c r="BE89" s="108"/>
      <c r="BF89" s="109"/>
      <c r="BG89" s="107">
        <v>60000</v>
      </c>
      <c r="BH89" s="108"/>
      <c r="BI89" s="108"/>
      <c r="BJ89" s="108"/>
      <c r="BK89" s="109"/>
      <c r="BL89" s="107">
        <v>0</v>
      </c>
      <c r="BM89" s="108"/>
      <c r="BN89" s="108"/>
      <c r="BO89" s="108"/>
      <c r="BP89" s="109"/>
      <c r="BQ89" s="107">
        <v>0</v>
      </c>
      <c r="BR89" s="108"/>
      <c r="BS89" s="108"/>
      <c r="BT89" s="109"/>
      <c r="BU89" s="107">
        <f>IF(ISNUMBER(BG89),BG89,0)+IF(ISNUMBER(BL89),BL89,0)</f>
        <v>60000</v>
      </c>
      <c r="BV89" s="108"/>
      <c r="BW89" s="108"/>
      <c r="BX89" s="108"/>
      <c r="BY89" s="109"/>
    </row>
    <row r="91" spans="1:79" ht="14.25" customHeight="1" x14ac:dyDescent="0.2">
      <c r="A91" s="43" t="s">
        <v>264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5" customHeight="1" x14ac:dyDescent="12.75">
      <c r="A92" s="46" t="s">
        <v>234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</row>
    <row r="93" spans="1:79" ht="23.1" customHeight="1" x14ac:dyDescent="0.2">
      <c r="A93" s="64" t="s">
        <v>6</v>
      </c>
      <c r="B93" s="65"/>
      <c r="C93" s="65"/>
      <c r="D93" s="64" t="s">
        <v>121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36" t="s">
        <v>256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261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7"/>
      <c r="B94" s="68"/>
      <c r="C94" s="68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7" t="s">
        <v>116</v>
      </c>
      <c r="AF94" s="48"/>
      <c r="AG94" s="48"/>
      <c r="AH94" s="48"/>
      <c r="AI94" s="49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7" t="s">
        <v>116</v>
      </c>
      <c r="AZ94" s="48"/>
      <c r="BA94" s="48"/>
      <c r="BB94" s="48"/>
      <c r="BC94" s="49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1" t="s">
        <v>171</v>
      </c>
      <c r="AK96" s="52"/>
      <c r="AL96" s="52"/>
      <c r="AM96" s="52"/>
      <c r="AN96" s="53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5" t="s">
        <v>171</v>
      </c>
      <c r="BE96" s="45"/>
      <c r="BF96" s="45"/>
      <c r="BG96" s="45"/>
      <c r="BH96" s="45"/>
      <c r="CA96" s="1" t="s">
        <v>35</v>
      </c>
    </row>
    <row r="97" spans="1:79" s="102" customFormat="1" ht="12.75" customHeight="1" x14ac:dyDescent="0.2">
      <c r="A97" s="92">
        <v>1</v>
      </c>
      <c r="B97" s="93"/>
      <c r="C97" s="93"/>
      <c r="D97" s="95" t="s">
        <v>426</v>
      </c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7"/>
      <c r="U97" s="99">
        <v>64800</v>
      </c>
      <c r="V97" s="100"/>
      <c r="W97" s="100"/>
      <c r="X97" s="100"/>
      <c r="Y97" s="101"/>
      <c r="Z97" s="99">
        <v>0</v>
      </c>
      <c r="AA97" s="100"/>
      <c r="AB97" s="100"/>
      <c r="AC97" s="100"/>
      <c r="AD97" s="101"/>
      <c r="AE97" s="98">
        <v>0</v>
      </c>
      <c r="AF97" s="98"/>
      <c r="AG97" s="98"/>
      <c r="AH97" s="98"/>
      <c r="AI97" s="98"/>
      <c r="AJ97" s="113">
        <f>IF(ISNUMBER(U97),U97,0)+IF(ISNUMBER(Z97),Z97,0)</f>
        <v>64800</v>
      </c>
      <c r="AK97" s="113"/>
      <c r="AL97" s="113"/>
      <c r="AM97" s="113"/>
      <c r="AN97" s="113"/>
      <c r="AO97" s="98">
        <v>68753</v>
      </c>
      <c r="AP97" s="98"/>
      <c r="AQ97" s="98"/>
      <c r="AR97" s="98"/>
      <c r="AS97" s="98"/>
      <c r="AT97" s="113">
        <v>0</v>
      </c>
      <c r="AU97" s="113"/>
      <c r="AV97" s="113"/>
      <c r="AW97" s="113"/>
      <c r="AX97" s="113"/>
      <c r="AY97" s="98">
        <v>0</v>
      </c>
      <c r="AZ97" s="98"/>
      <c r="BA97" s="98"/>
      <c r="BB97" s="98"/>
      <c r="BC97" s="98"/>
      <c r="BD97" s="113">
        <f>IF(ISNUMBER(AO97),AO97,0)+IF(ISNUMBER(AT97),AT97,0)</f>
        <v>68753</v>
      </c>
      <c r="BE97" s="113"/>
      <c r="BF97" s="113"/>
      <c r="BG97" s="113"/>
      <c r="BH97" s="113"/>
      <c r="CA97" s="102" t="s">
        <v>36</v>
      </c>
    </row>
    <row r="98" spans="1:79" s="6" customFormat="1" ht="12.75" customHeight="1" x14ac:dyDescent="0.2">
      <c r="A98" s="90"/>
      <c r="B98" s="88"/>
      <c r="C98" s="88"/>
      <c r="D98" s="103" t="s">
        <v>147</v>
      </c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5"/>
      <c r="U98" s="107">
        <v>64800</v>
      </c>
      <c r="V98" s="108"/>
      <c r="W98" s="108"/>
      <c r="X98" s="108"/>
      <c r="Y98" s="109"/>
      <c r="Z98" s="107">
        <v>0</v>
      </c>
      <c r="AA98" s="108"/>
      <c r="AB98" s="108"/>
      <c r="AC98" s="108"/>
      <c r="AD98" s="109"/>
      <c r="AE98" s="106">
        <v>0</v>
      </c>
      <c r="AF98" s="106"/>
      <c r="AG98" s="106"/>
      <c r="AH98" s="106"/>
      <c r="AI98" s="106"/>
      <c r="AJ98" s="91">
        <f>IF(ISNUMBER(U98),U98,0)+IF(ISNUMBER(Z98),Z98,0)</f>
        <v>64800</v>
      </c>
      <c r="AK98" s="91"/>
      <c r="AL98" s="91"/>
      <c r="AM98" s="91"/>
      <c r="AN98" s="91"/>
      <c r="AO98" s="106">
        <v>68753</v>
      </c>
      <c r="AP98" s="106"/>
      <c r="AQ98" s="106"/>
      <c r="AR98" s="106"/>
      <c r="AS98" s="106"/>
      <c r="AT98" s="91">
        <v>0</v>
      </c>
      <c r="AU98" s="91"/>
      <c r="AV98" s="91"/>
      <c r="AW98" s="91"/>
      <c r="AX98" s="91"/>
      <c r="AY98" s="106">
        <v>0</v>
      </c>
      <c r="AZ98" s="106"/>
      <c r="BA98" s="106"/>
      <c r="BB98" s="106"/>
      <c r="BC98" s="106"/>
      <c r="BD98" s="91">
        <f>IF(ISNUMBER(AO98),AO98,0)+IF(ISNUMBER(AT98),AT98,0)</f>
        <v>68753</v>
      </c>
      <c r="BE98" s="91"/>
      <c r="BF98" s="91"/>
      <c r="BG98" s="91"/>
      <c r="BH98" s="91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3" t="s">
        <v>152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4.25" customHeight="1" x14ac:dyDescent="0.2">
      <c r="A102" s="43" t="s">
        <v>249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23.1" customHeight="1" x14ac:dyDescent="0.2">
      <c r="A103" s="64" t="s">
        <v>6</v>
      </c>
      <c r="B103" s="65"/>
      <c r="C103" s="65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235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238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245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7"/>
      <c r="B104" s="68"/>
      <c r="C104" s="68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5" t="s">
        <v>122</v>
      </c>
      <c r="AQ106" s="45"/>
      <c r="AR106" s="45"/>
      <c r="AS106" s="45"/>
      <c r="AT106" s="45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5" t="s">
        <v>122</v>
      </c>
      <c r="BF106" s="45"/>
      <c r="BG106" s="45"/>
      <c r="BH106" s="45"/>
      <c r="BI106" s="45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5" t="s">
        <v>122</v>
      </c>
      <c r="BU106" s="45"/>
      <c r="BV106" s="45"/>
      <c r="BW106" s="45"/>
      <c r="BX106" s="45"/>
      <c r="CA106" t="s">
        <v>37</v>
      </c>
    </row>
    <row r="107" spans="1:79" s="6" customFormat="1" ht="15" customHeight="1" x14ac:dyDescent="0.2">
      <c r="A107" s="90">
        <v>0</v>
      </c>
      <c r="B107" s="88"/>
      <c r="C107" s="88"/>
      <c r="D107" s="114" t="s">
        <v>195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CA107" s="6" t="s">
        <v>38</v>
      </c>
    </row>
    <row r="108" spans="1:79" s="102" customFormat="1" ht="71.25" customHeight="1" x14ac:dyDescent="0.2">
      <c r="A108" s="92">
        <v>0</v>
      </c>
      <c r="B108" s="93"/>
      <c r="C108" s="93"/>
      <c r="D108" s="117" t="s">
        <v>427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304</v>
      </c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0</v>
      </c>
      <c r="BF108" s="118"/>
      <c r="BG108" s="118"/>
      <c r="BH108" s="118"/>
      <c r="BI108" s="118"/>
      <c r="BJ108" s="118">
        <v>11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11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199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57" customHeight="1" x14ac:dyDescent="0.2">
      <c r="A110" s="92">
        <v>0</v>
      </c>
      <c r="B110" s="93"/>
      <c r="C110" s="93"/>
      <c r="D110" s="117" t="s">
        <v>428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282</v>
      </c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0</v>
      </c>
      <c r="BF110" s="118"/>
      <c r="BG110" s="118"/>
      <c r="BH110" s="118"/>
      <c r="BI110" s="118"/>
      <c r="BJ110" s="118">
        <v>1000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1000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6" t="s">
        <v>332</v>
      </c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57" customHeight="1" x14ac:dyDescent="0.2">
      <c r="A112" s="92">
        <v>0</v>
      </c>
      <c r="B112" s="93"/>
      <c r="C112" s="93"/>
      <c r="D112" s="117" t="s">
        <v>429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354</v>
      </c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0</v>
      </c>
      <c r="AQ112" s="118"/>
      <c r="AR112" s="118"/>
      <c r="AS112" s="118"/>
      <c r="AT112" s="118"/>
      <c r="AU112" s="118">
        <v>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0</v>
      </c>
      <c r="BF112" s="118"/>
      <c r="BG112" s="118"/>
      <c r="BH112" s="118"/>
      <c r="BI112" s="118"/>
      <c r="BJ112" s="118">
        <v>100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100</v>
      </c>
      <c r="BU112" s="118"/>
      <c r="BV112" s="118"/>
      <c r="BW112" s="118"/>
      <c r="BX112" s="118"/>
    </row>
    <row r="114" spans="1:79" ht="14.25" customHeight="1" x14ac:dyDescent="0.2">
      <c r="A114" s="43" t="s">
        <v>265</v>
      </c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</row>
    <row r="115" spans="1:79" ht="23.1" customHeight="1" x14ac:dyDescent="12.75">
      <c r="A115" s="64" t="s">
        <v>6</v>
      </c>
      <c r="B115" s="65"/>
      <c r="C115" s="65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256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261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12.75">
      <c r="A116" s="67"/>
      <c r="B116" s="68"/>
      <c r="C116" s="68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5" t="s">
        <v>122</v>
      </c>
      <c r="AQ118" s="45"/>
      <c r="AR118" s="45"/>
      <c r="AS118" s="45"/>
      <c r="AT118" s="45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5" t="s">
        <v>122</v>
      </c>
      <c r="BF118" s="45"/>
      <c r="BG118" s="45"/>
      <c r="BH118" s="45"/>
      <c r="BI118" s="45"/>
      <c r="CA118" t="s">
        <v>39</v>
      </c>
    </row>
    <row r="119" spans="1:79" s="6" customFormat="1" ht="14.25" x14ac:dyDescent="0.2">
      <c r="A119" s="90">
        <v>0</v>
      </c>
      <c r="B119" s="88"/>
      <c r="C119" s="88"/>
      <c r="D119" s="114" t="s">
        <v>195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CA119" s="6" t="s">
        <v>40</v>
      </c>
    </row>
    <row r="120" spans="1:79" s="102" customFormat="1" ht="71.25" customHeight="1" x14ac:dyDescent="0.2">
      <c r="A120" s="92">
        <v>0</v>
      </c>
      <c r="B120" s="93"/>
      <c r="C120" s="93"/>
      <c r="D120" s="117" t="s">
        <v>427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304</v>
      </c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11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11</v>
      </c>
      <c r="AQ120" s="118"/>
      <c r="AR120" s="118"/>
      <c r="AS120" s="118"/>
      <c r="AT120" s="118"/>
      <c r="AU120" s="118">
        <v>11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11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6" t="s">
        <v>199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57" customHeight="1" x14ac:dyDescent="0.2">
      <c r="A122" s="92">
        <v>0</v>
      </c>
      <c r="B122" s="93"/>
      <c r="C122" s="93"/>
      <c r="D122" s="117" t="s">
        <v>428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282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1200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1200</v>
      </c>
      <c r="AQ122" s="118"/>
      <c r="AR122" s="118"/>
      <c r="AS122" s="118"/>
      <c r="AT122" s="118"/>
      <c r="AU122" s="118">
        <v>1500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1500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6" t="s">
        <v>332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5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57" customHeight="1" x14ac:dyDescent="0.2">
      <c r="A124" s="92">
        <v>0</v>
      </c>
      <c r="B124" s="93"/>
      <c r="C124" s="93"/>
      <c r="D124" s="117" t="s">
        <v>429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354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100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100</v>
      </c>
      <c r="AQ124" s="118"/>
      <c r="AR124" s="118"/>
      <c r="AS124" s="118"/>
      <c r="AT124" s="118"/>
      <c r="AU124" s="118">
        <v>100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100</v>
      </c>
      <c r="BF124" s="118"/>
      <c r="BG124" s="118"/>
      <c r="BH124" s="118"/>
      <c r="BI124" s="118"/>
    </row>
    <row r="126" spans="1:79" ht="14.25" customHeight="1" x14ac:dyDescent="12.75">
      <c r="A126" s="43" t="s">
        <v>124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</row>
    <row r="127" spans="1:79" ht="15" customHeight="1" x14ac:dyDescent="0.2">
      <c r="A127" s="54" t="s">
        <v>234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</row>
    <row r="128" spans="1:79" ht="12.95" customHeight="1" x14ac:dyDescent="0.2">
      <c r="A128" s="64" t="s">
        <v>19</v>
      </c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6"/>
      <c r="U128" s="36" t="s">
        <v>235</v>
      </c>
      <c r="V128" s="36"/>
      <c r="W128" s="36"/>
      <c r="X128" s="36"/>
      <c r="Y128" s="36"/>
      <c r="Z128" s="36"/>
      <c r="AA128" s="36"/>
      <c r="AB128" s="36"/>
      <c r="AC128" s="36"/>
      <c r="AD128" s="36"/>
      <c r="AE128" s="36" t="s">
        <v>238</v>
      </c>
      <c r="AF128" s="36"/>
      <c r="AG128" s="36"/>
      <c r="AH128" s="36"/>
      <c r="AI128" s="36"/>
      <c r="AJ128" s="36"/>
      <c r="AK128" s="36"/>
      <c r="AL128" s="36"/>
      <c r="AM128" s="36"/>
      <c r="AN128" s="36"/>
      <c r="AO128" s="36" t="s">
        <v>245</v>
      </c>
      <c r="AP128" s="36"/>
      <c r="AQ128" s="36"/>
      <c r="AR128" s="36"/>
      <c r="AS128" s="36"/>
      <c r="AT128" s="36"/>
      <c r="AU128" s="36"/>
      <c r="AV128" s="36"/>
      <c r="AW128" s="36"/>
      <c r="AX128" s="36"/>
      <c r="AY128" s="36" t="s">
        <v>256</v>
      </c>
      <c r="AZ128" s="36"/>
      <c r="BA128" s="36"/>
      <c r="BB128" s="36"/>
      <c r="BC128" s="36"/>
      <c r="BD128" s="36"/>
      <c r="BE128" s="36"/>
      <c r="BF128" s="36"/>
      <c r="BG128" s="36"/>
      <c r="BH128" s="36"/>
      <c r="BI128" s="36" t="s">
        <v>261</v>
      </c>
      <c r="BJ128" s="36"/>
      <c r="BK128" s="36"/>
      <c r="BL128" s="36"/>
      <c r="BM128" s="36"/>
      <c r="BN128" s="36"/>
      <c r="BO128" s="36"/>
      <c r="BP128" s="36"/>
      <c r="BQ128" s="36"/>
      <c r="BR128" s="36"/>
    </row>
    <row r="129" spans="1:79" ht="30" customHeight="1" x14ac:dyDescent="0.2">
      <c r="A129" s="67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9"/>
      <c r="U129" s="36" t="s">
        <v>4</v>
      </c>
      <c r="V129" s="36"/>
      <c r="W129" s="36"/>
      <c r="X129" s="36"/>
      <c r="Y129" s="36"/>
      <c r="Z129" s="36" t="s">
        <v>3</v>
      </c>
      <c r="AA129" s="36"/>
      <c r="AB129" s="36"/>
      <c r="AC129" s="36"/>
      <c r="AD129" s="36"/>
      <c r="AE129" s="36" t="s">
        <v>4</v>
      </c>
      <c r="AF129" s="36"/>
      <c r="AG129" s="36"/>
      <c r="AH129" s="36"/>
      <c r="AI129" s="36"/>
      <c r="AJ129" s="36" t="s">
        <v>3</v>
      </c>
      <c r="AK129" s="36"/>
      <c r="AL129" s="36"/>
      <c r="AM129" s="36"/>
      <c r="AN129" s="36"/>
      <c r="AO129" s="36" t="s">
        <v>4</v>
      </c>
      <c r="AP129" s="36"/>
      <c r="AQ129" s="36"/>
      <c r="AR129" s="36"/>
      <c r="AS129" s="36"/>
      <c r="AT129" s="36" t="s">
        <v>3</v>
      </c>
      <c r="AU129" s="36"/>
      <c r="AV129" s="36"/>
      <c r="AW129" s="36"/>
      <c r="AX129" s="36"/>
      <c r="AY129" s="36" t="s">
        <v>4</v>
      </c>
      <c r="AZ129" s="36"/>
      <c r="BA129" s="36"/>
      <c r="BB129" s="36"/>
      <c r="BC129" s="36"/>
      <c r="BD129" s="36" t="s">
        <v>3</v>
      </c>
      <c r="BE129" s="36"/>
      <c r="BF129" s="36"/>
      <c r="BG129" s="36"/>
      <c r="BH129" s="36"/>
      <c r="BI129" s="36" t="s">
        <v>4</v>
      </c>
      <c r="BJ129" s="36"/>
      <c r="BK129" s="36"/>
      <c r="BL129" s="36"/>
      <c r="BM129" s="36"/>
      <c r="BN129" s="36" t="s">
        <v>3</v>
      </c>
      <c r="BO129" s="36"/>
      <c r="BP129" s="36"/>
      <c r="BQ129" s="36"/>
      <c r="BR129" s="36"/>
    </row>
    <row r="130" spans="1:79" ht="15" customHeight="1" x14ac:dyDescent="0.2">
      <c r="A130" s="30">
        <v>1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2"/>
      <c r="U130" s="36">
        <v>2</v>
      </c>
      <c r="V130" s="36"/>
      <c r="W130" s="36"/>
      <c r="X130" s="36"/>
      <c r="Y130" s="36"/>
      <c r="Z130" s="36">
        <v>3</v>
      </c>
      <c r="AA130" s="36"/>
      <c r="AB130" s="36"/>
      <c r="AC130" s="36"/>
      <c r="AD130" s="36"/>
      <c r="AE130" s="36">
        <v>4</v>
      </c>
      <c r="AF130" s="36"/>
      <c r="AG130" s="36"/>
      <c r="AH130" s="36"/>
      <c r="AI130" s="36"/>
      <c r="AJ130" s="36">
        <v>5</v>
      </c>
      <c r="AK130" s="36"/>
      <c r="AL130" s="36"/>
      <c r="AM130" s="36"/>
      <c r="AN130" s="36"/>
      <c r="AO130" s="36">
        <v>6</v>
      </c>
      <c r="AP130" s="36"/>
      <c r="AQ130" s="36"/>
      <c r="AR130" s="36"/>
      <c r="AS130" s="36"/>
      <c r="AT130" s="36">
        <v>7</v>
      </c>
      <c r="AU130" s="36"/>
      <c r="AV130" s="36"/>
      <c r="AW130" s="36"/>
      <c r="AX130" s="36"/>
      <c r="AY130" s="36">
        <v>8</v>
      </c>
      <c r="AZ130" s="36"/>
      <c r="BA130" s="36"/>
      <c r="BB130" s="36"/>
      <c r="BC130" s="36"/>
      <c r="BD130" s="36">
        <v>9</v>
      </c>
      <c r="BE130" s="36"/>
      <c r="BF130" s="36"/>
      <c r="BG130" s="36"/>
      <c r="BH130" s="36"/>
      <c r="BI130" s="36">
        <v>10</v>
      </c>
      <c r="BJ130" s="36"/>
      <c r="BK130" s="36"/>
      <c r="BL130" s="36"/>
      <c r="BM130" s="36"/>
      <c r="BN130" s="36">
        <v>11</v>
      </c>
      <c r="BO130" s="36"/>
      <c r="BP130" s="36"/>
      <c r="BQ130" s="36"/>
      <c r="BR130" s="36"/>
    </row>
    <row r="131" spans="1:79" s="1" customFormat="1" ht="15.75" hidden="1" customHeight="1" x14ac:dyDescent="0.2">
      <c r="A131" s="33" t="s">
        <v>57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38" t="s">
        <v>65</v>
      </c>
      <c r="V131" s="38"/>
      <c r="W131" s="38"/>
      <c r="X131" s="38"/>
      <c r="Y131" s="38"/>
      <c r="Z131" s="37" t="s">
        <v>66</v>
      </c>
      <c r="AA131" s="37"/>
      <c r="AB131" s="37"/>
      <c r="AC131" s="37"/>
      <c r="AD131" s="37"/>
      <c r="AE131" s="38" t="s">
        <v>67</v>
      </c>
      <c r="AF131" s="38"/>
      <c r="AG131" s="38"/>
      <c r="AH131" s="38"/>
      <c r="AI131" s="38"/>
      <c r="AJ131" s="37" t="s">
        <v>68</v>
      </c>
      <c r="AK131" s="37"/>
      <c r="AL131" s="37"/>
      <c r="AM131" s="37"/>
      <c r="AN131" s="37"/>
      <c r="AO131" s="38" t="s">
        <v>58</v>
      </c>
      <c r="AP131" s="38"/>
      <c r="AQ131" s="38"/>
      <c r="AR131" s="38"/>
      <c r="AS131" s="38"/>
      <c r="AT131" s="37" t="s">
        <v>59</v>
      </c>
      <c r="AU131" s="37"/>
      <c r="AV131" s="37"/>
      <c r="AW131" s="37"/>
      <c r="AX131" s="37"/>
      <c r="AY131" s="38" t="s">
        <v>60</v>
      </c>
      <c r="AZ131" s="38"/>
      <c r="BA131" s="38"/>
      <c r="BB131" s="38"/>
      <c r="BC131" s="38"/>
      <c r="BD131" s="37" t="s">
        <v>61</v>
      </c>
      <c r="BE131" s="37"/>
      <c r="BF131" s="37"/>
      <c r="BG131" s="37"/>
      <c r="BH131" s="37"/>
      <c r="BI131" s="38" t="s">
        <v>62</v>
      </c>
      <c r="BJ131" s="38"/>
      <c r="BK131" s="38"/>
      <c r="BL131" s="38"/>
      <c r="BM131" s="38"/>
      <c r="BN131" s="37" t="s">
        <v>63</v>
      </c>
      <c r="BO131" s="37"/>
      <c r="BP131" s="37"/>
      <c r="BQ131" s="37"/>
      <c r="BR131" s="37"/>
      <c r="CA131" t="s">
        <v>41</v>
      </c>
    </row>
    <row r="132" spans="1:79" s="6" customFormat="1" ht="12.75" customHeight="1" x14ac:dyDescent="0.2">
      <c r="A132" s="90" t="s">
        <v>147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CA132" s="6" t="s">
        <v>42</v>
      </c>
    </row>
    <row r="133" spans="1:79" s="102" customFormat="1" ht="38.25" customHeight="1" x14ac:dyDescent="0.2">
      <c r="A133" s="95" t="s">
        <v>212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7"/>
      <c r="U133" s="120" t="s">
        <v>173</v>
      </c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 t="s">
        <v>173</v>
      </c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 t="s">
        <v>173</v>
      </c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 t="s">
        <v>173</v>
      </c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 t="s">
        <v>173</v>
      </c>
      <c r="BJ133" s="120"/>
      <c r="BK133" s="120"/>
      <c r="BL133" s="120"/>
      <c r="BM133" s="120"/>
      <c r="BN133" s="120"/>
      <c r="BO133" s="120"/>
      <c r="BP133" s="120"/>
      <c r="BQ133" s="120"/>
      <c r="BR133" s="120"/>
    </row>
    <row r="136" spans="1:79" ht="14.25" customHeight="1" x14ac:dyDescent="0.2">
      <c r="A136" s="43" t="s">
        <v>125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15" customHeight="1" x14ac:dyDescent="0.2">
      <c r="A137" s="64" t="s">
        <v>6</v>
      </c>
      <c r="B137" s="65"/>
      <c r="C137" s="65"/>
      <c r="D137" s="64" t="s">
        <v>10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36" t="s">
        <v>235</v>
      </c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 t="s">
        <v>239</v>
      </c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 t="s">
        <v>250</v>
      </c>
      <c r="AV137" s="36"/>
      <c r="AW137" s="36"/>
      <c r="AX137" s="36"/>
      <c r="AY137" s="36"/>
      <c r="AZ137" s="36"/>
      <c r="BA137" s="36" t="s">
        <v>257</v>
      </c>
      <c r="BB137" s="36"/>
      <c r="BC137" s="36"/>
      <c r="BD137" s="36"/>
      <c r="BE137" s="36"/>
      <c r="BF137" s="36"/>
      <c r="BG137" s="36" t="s">
        <v>266</v>
      </c>
      <c r="BH137" s="36"/>
      <c r="BI137" s="36"/>
      <c r="BJ137" s="36"/>
      <c r="BK137" s="36"/>
      <c r="BL137" s="36"/>
    </row>
    <row r="138" spans="1:79" ht="15" customHeight="1" x14ac:dyDescent="0.2">
      <c r="A138" s="80"/>
      <c r="B138" s="81"/>
      <c r="C138" s="81"/>
      <c r="D138" s="80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2"/>
      <c r="W138" s="36" t="s">
        <v>4</v>
      </c>
      <c r="X138" s="36"/>
      <c r="Y138" s="36"/>
      <c r="Z138" s="36"/>
      <c r="AA138" s="36"/>
      <c r="AB138" s="36"/>
      <c r="AC138" s="36" t="s">
        <v>3</v>
      </c>
      <c r="AD138" s="36"/>
      <c r="AE138" s="36"/>
      <c r="AF138" s="36"/>
      <c r="AG138" s="36"/>
      <c r="AH138" s="36"/>
      <c r="AI138" s="36" t="s">
        <v>4</v>
      </c>
      <c r="AJ138" s="36"/>
      <c r="AK138" s="36"/>
      <c r="AL138" s="36"/>
      <c r="AM138" s="36"/>
      <c r="AN138" s="36"/>
      <c r="AO138" s="36" t="s">
        <v>3</v>
      </c>
      <c r="AP138" s="36"/>
      <c r="AQ138" s="36"/>
      <c r="AR138" s="36"/>
      <c r="AS138" s="36"/>
      <c r="AT138" s="36"/>
      <c r="AU138" s="50" t="s">
        <v>4</v>
      </c>
      <c r="AV138" s="50"/>
      <c r="AW138" s="50"/>
      <c r="AX138" s="50" t="s">
        <v>3</v>
      </c>
      <c r="AY138" s="50"/>
      <c r="AZ138" s="50"/>
      <c r="BA138" s="50" t="s">
        <v>4</v>
      </c>
      <c r="BB138" s="50"/>
      <c r="BC138" s="50"/>
      <c r="BD138" s="50" t="s">
        <v>3</v>
      </c>
      <c r="BE138" s="50"/>
      <c r="BF138" s="50"/>
      <c r="BG138" s="50" t="s">
        <v>4</v>
      </c>
      <c r="BH138" s="50"/>
      <c r="BI138" s="50"/>
      <c r="BJ138" s="50" t="s">
        <v>3</v>
      </c>
      <c r="BK138" s="50"/>
      <c r="BL138" s="50"/>
    </row>
    <row r="139" spans="1:79" ht="57" customHeight="1" x14ac:dyDescent="0.2">
      <c r="A139" s="67"/>
      <c r="B139" s="68"/>
      <c r="C139" s="68"/>
      <c r="D139" s="67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9"/>
      <c r="W139" s="36" t="s">
        <v>12</v>
      </c>
      <c r="X139" s="36"/>
      <c r="Y139" s="36"/>
      <c r="Z139" s="36" t="s">
        <v>11</v>
      </c>
      <c r="AA139" s="36"/>
      <c r="AB139" s="36"/>
      <c r="AC139" s="36" t="s">
        <v>12</v>
      </c>
      <c r="AD139" s="36"/>
      <c r="AE139" s="36"/>
      <c r="AF139" s="36" t="s">
        <v>11</v>
      </c>
      <c r="AG139" s="36"/>
      <c r="AH139" s="36"/>
      <c r="AI139" s="36" t="s">
        <v>12</v>
      </c>
      <c r="AJ139" s="36"/>
      <c r="AK139" s="36"/>
      <c r="AL139" s="36" t="s">
        <v>11</v>
      </c>
      <c r="AM139" s="36"/>
      <c r="AN139" s="36"/>
      <c r="AO139" s="36" t="s">
        <v>12</v>
      </c>
      <c r="AP139" s="36"/>
      <c r="AQ139" s="36"/>
      <c r="AR139" s="36" t="s">
        <v>11</v>
      </c>
      <c r="AS139" s="36"/>
      <c r="AT139" s="36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</row>
    <row r="140" spans="1:79" ht="15" customHeight="1" x14ac:dyDescent="0.2">
      <c r="A140" s="30">
        <v>1</v>
      </c>
      <c r="B140" s="31"/>
      <c r="C140" s="31"/>
      <c r="D140" s="30">
        <v>2</v>
      </c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2"/>
      <c r="W140" s="36">
        <v>3</v>
      </c>
      <c r="X140" s="36"/>
      <c r="Y140" s="36"/>
      <c r="Z140" s="36">
        <v>4</v>
      </c>
      <c r="AA140" s="36"/>
      <c r="AB140" s="36"/>
      <c r="AC140" s="36">
        <v>5</v>
      </c>
      <c r="AD140" s="36"/>
      <c r="AE140" s="36"/>
      <c r="AF140" s="36">
        <v>6</v>
      </c>
      <c r="AG140" s="36"/>
      <c r="AH140" s="36"/>
      <c r="AI140" s="36">
        <v>7</v>
      </c>
      <c r="AJ140" s="36"/>
      <c r="AK140" s="36"/>
      <c r="AL140" s="36">
        <v>8</v>
      </c>
      <c r="AM140" s="36"/>
      <c r="AN140" s="36"/>
      <c r="AO140" s="36">
        <v>9</v>
      </c>
      <c r="AP140" s="36"/>
      <c r="AQ140" s="36"/>
      <c r="AR140" s="36">
        <v>10</v>
      </c>
      <c r="AS140" s="36"/>
      <c r="AT140" s="36"/>
      <c r="AU140" s="36">
        <v>11</v>
      </c>
      <c r="AV140" s="36"/>
      <c r="AW140" s="36"/>
      <c r="AX140" s="36">
        <v>12</v>
      </c>
      <c r="AY140" s="36"/>
      <c r="AZ140" s="36"/>
      <c r="BA140" s="36">
        <v>13</v>
      </c>
      <c r="BB140" s="36"/>
      <c r="BC140" s="36"/>
      <c r="BD140" s="36">
        <v>14</v>
      </c>
      <c r="BE140" s="36"/>
      <c r="BF140" s="36"/>
      <c r="BG140" s="36">
        <v>15</v>
      </c>
      <c r="BH140" s="36"/>
      <c r="BI140" s="36"/>
      <c r="BJ140" s="36">
        <v>16</v>
      </c>
      <c r="BK140" s="36"/>
      <c r="BL140" s="36"/>
    </row>
    <row r="141" spans="1:79" s="1" customFormat="1" ht="12.75" hidden="1" customHeight="1" x14ac:dyDescent="0.2">
      <c r="A141" s="33" t="s">
        <v>69</v>
      </c>
      <c r="B141" s="34"/>
      <c r="C141" s="34"/>
      <c r="D141" s="33" t="s">
        <v>57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5"/>
      <c r="W141" s="38" t="s">
        <v>72</v>
      </c>
      <c r="X141" s="38"/>
      <c r="Y141" s="38"/>
      <c r="Z141" s="38" t="s">
        <v>73</v>
      </c>
      <c r="AA141" s="38"/>
      <c r="AB141" s="38"/>
      <c r="AC141" s="37" t="s">
        <v>74</v>
      </c>
      <c r="AD141" s="37"/>
      <c r="AE141" s="37"/>
      <c r="AF141" s="37" t="s">
        <v>75</v>
      </c>
      <c r="AG141" s="37"/>
      <c r="AH141" s="37"/>
      <c r="AI141" s="38" t="s">
        <v>76</v>
      </c>
      <c r="AJ141" s="38"/>
      <c r="AK141" s="38"/>
      <c r="AL141" s="38" t="s">
        <v>77</v>
      </c>
      <c r="AM141" s="38"/>
      <c r="AN141" s="38"/>
      <c r="AO141" s="37" t="s">
        <v>104</v>
      </c>
      <c r="AP141" s="37"/>
      <c r="AQ141" s="37"/>
      <c r="AR141" s="37" t="s">
        <v>78</v>
      </c>
      <c r="AS141" s="37"/>
      <c r="AT141" s="37"/>
      <c r="AU141" s="38" t="s">
        <v>105</v>
      </c>
      <c r="AV141" s="38"/>
      <c r="AW141" s="38"/>
      <c r="AX141" s="37" t="s">
        <v>106</v>
      </c>
      <c r="AY141" s="37"/>
      <c r="AZ141" s="37"/>
      <c r="BA141" s="38" t="s">
        <v>107</v>
      </c>
      <c r="BB141" s="38"/>
      <c r="BC141" s="38"/>
      <c r="BD141" s="37" t="s">
        <v>108</v>
      </c>
      <c r="BE141" s="37"/>
      <c r="BF141" s="37"/>
      <c r="BG141" s="38" t="s">
        <v>109</v>
      </c>
      <c r="BH141" s="38"/>
      <c r="BI141" s="38"/>
      <c r="BJ141" s="37" t="s">
        <v>110</v>
      </c>
      <c r="BK141" s="37"/>
      <c r="BL141" s="37"/>
      <c r="CA141" s="1" t="s">
        <v>103</v>
      </c>
    </row>
    <row r="142" spans="1:79" s="6" customFormat="1" ht="12.75" customHeight="1" x14ac:dyDescent="0.2">
      <c r="A142" s="90">
        <v>1</v>
      </c>
      <c r="B142" s="88"/>
      <c r="C142" s="88"/>
      <c r="D142" s="103" t="s">
        <v>217</v>
      </c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CA142" s="6" t="s">
        <v>43</v>
      </c>
    </row>
    <row r="143" spans="1:79" s="102" customFormat="1" ht="25.5" customHeight="1" x14ac:dyDescent="0.2">
      <c r="A143" s="92">
        <v>2</v>
      </c>
      <c r="B143" s="93"/>
      <c r="C143" s="93"/>
      <c r="D143" s="95" t="s">
        <v>218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7"/>
      <c r="W143" s="118" t="s">
        <v>173</v>
      </c>
      <c r="X143" s="118"/>
      <c r="Y143" s="118"/>
      <c r="Z143" s="118" t="s">
        <v>173</v>
      </c>
      <c r="AA143" s="118"/>
      <c r="AB143" s="118"/>
      <c r="AC143" s="118"/>
      <c r="AD143" s="118"/>
      <c r="AE143" s="118"/>
      <c r="AF143" s="118"/>
      <c r="AG143" s="118"/>
      <c r="AH143" s="118"/>
      <c r="AI143" s="118" t="s">
        <v>173</v>
      </c>
      <c r="AJ143" s="118"/>
      <c r="AK143" s="118"/>
      <c r="AL143" s="118" t="s">
        <v>173</v>
      </c>
      <c r="AM143" s="118"/>
      <c r="AN143" s="118"/>
      <c r="AO143" s="118"/>
      <c r="AP143" s="118"/>
      <c r="AQ143" s="118"/>
      <c r="AR143" s="118"/>
      <c r="AS143" s="118"/>
      <c r="AT143" s="118"/>
      <c r="AU143" s="118" t="s">
        <v>173</v>
      </c>
      <c r="AV143" s="118"/>
      <c r="AW143" s="118"/>
      <c r="AX143" s="118"/>
      <c r="AY143" s="118"/>
      <c r="AZ143" s="118"/>
      <c r="BA143" s="118" t="s">
        <v>173</v>
      </c>
      <c r="BB143" s="118"/>
      <c r="BC143" s="118"/>
      <c r="BD143" s="118"/>
      <c r="BE143" s="118"/>
      <c r="BF143" s="118"/>
      <c r="BG143" s="118" t="s">
        <v>173</v>
      </c>
      <c r="BH143" s="118"/>
      <c r="BI143" s="118"/>
      <c r="BJ143" s="118"/>
      <c r="BK143" s="118"/>
      <c r="BL143" s="118"/>
    </row>
    <row r="146" spans="1:79" ht="14.25" customHeight="1" x14ac:dyDescent="0.2">
      <c r="A146" s="43" t="s">
        <v>153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4.25" customHeight="1" x14ac:dyDescent="0.2">
      <c r="A147" s="43" t="s">
        <v>251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</row>
    <row r="148" spans="1:79" ht="15" customHeight="1" x14ac:dyDescent="0.2">
      <c r="A148" s="40" t="s">
        <v>234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</row>
    <row r="149" spans="1:79" ht="15" customHeight="1" x14ac:dyDescent="0.2">
      <c r="A149" s="36" t="s">
        <v>6</v>
      </c>
      <c r="B149" s="36"/>
      <c r="C149" s="36"/>
      <c r="D149" s="36"/>
      <c r="E149" s="36"/>
      <c r="F149" s="36"/>
      <c r="G149" s="36" t="s">
        <v>126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 t="s">
        <v>13</v>
      </c>
      <c r="U149" s="36"/>
      <c r="V149" s="36"/>
      <c r="W149" s="36"/>
      <c r="X149" s="36"/>
      <c r="Y149" s="36"/>
      <c r="Z149" s="36"/>
      <c r="AA149" s="30" t="s">
        <v>235</v>
      </c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9"/>
      <c r="AP149" s="30" t="s">
        <v>238</v>
      </c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2"/>
      <c r="BE149" s="30" t="s">
        <v>245</v>
      </c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2"/>
    </row>
    <row r="150" spans="1:79" ht="32.1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 t="s">
        <v>4</v>
      </c>
      <c r="AB150" s="36"/>
      <c r="AC150" s="36"/>
      <c r="AD150" s="36"/>
      <c r="AE150" s="36"/>
      <c r="AF150" s="36" t="s">
        <v>3</v>
      </c>
      <c r="AG150" s="36"/>
      <c r="AH150" s="36"/>
      <c r="AI150" s="36"/>
      <c r="AJ150" s="36"/>
      <c r="AK150" s="36" t="s">
        <v>89</v>
      </c>
      <c r="AL150" s="36"/>
      <c r="AM150" s="36"/>
      <c r="AN150" s="36"/>
      <c r="AO150" s="36"/>
      <c r="AP150" s="36" t="s">
        <v>4</v>
      </c>
      <c r="AQ150" s="36"/>
      <c r="AR150" s="36"/>
      <c r="AS150" s="36"/>
      <c r="AT150" s="36"/>
      <c r="AU150" s="36" t="s">
        <v>3</v>
      </c>
      <c r="AV150" s="36"/>
      <c r="AW150" s="36"/>
      <c r="AX150" s="36"/>
      <c r="AY150" s="36"/>
      <c r="AZ150" s="36" t="s">
        <v>96</v>
      </c>
      <c r="BA150" s="36"/>
      <c r="BB150" s="36"/>
      <c r="BC150" s="36"/>
      <c r="BD150" s="36"/>
      <c r="BE150" s="36" t="s">
        <v>4</v>
      </c>
      <c r="BF150" s="36"/>
      <c r="BG150" s="36"/>
      <c r="BH150" s="36"/>
      <c r="BI150" s="36"/>
      <c r="BJ150" s="36" t="s">
        <v>3</v>
      </c>
      <c r="BK150" s="36"/>
      <c r="BL150" s="36"/>
      <c r="BM150" s="36"/>
      <c r="BN150" s="36"/>
      <c r="BO150" s="36" t="s">
        <v>127</v>
      </c>
      <c r="BP150" s="36"/>
      <c r="BQ150" s="36"/>
      <c r="BR150" s="36"/>
      <c r="BS150" s="36"/>
    </row>
    <row r="151" spans="1:79" ht="15" customHeight="1" x14ac:dyDescent="12.75">
      <c r="A151" s="36">
        <v>1</v>
      </c>
      <c r="B151" s="36"/>
      <c r="C151" s="36"/>
      <c r="D151" s="36"/>
      <c r="E151" s="36"/>
      <c r="F151" s="36"/>
      <c r="G151" s="36">
        <v>2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>
        <v>3</v>
      </c>
      <c r="U151" s="36"/>
      <c r="V151" s="36"/>
      <c r="W151" s="36"/>
      <c r="X151" s="36"/>
      <c r="Y151" s="36"/>
      <c r="Z151" s="36"/>
      <c r="AA151" s="36">
        <v>4</v>
      </c>
      <c r="AB151" s="36"/>
      <c r="AC151" s="36"/>
      <c r="AD151" s="36"/>
      <c r="AE151" s="36"/>
      <c r="AF151" s="36">
        <v>5</v>
      </c>
      <c r="AG151" s="36"/>
      <c r="AH151" s="36"/>
      <c r="AI151" s="36"/>
      <c r="AJ151" s="36"/>
      <c r="AK151" s="36">
        <v>6</v>
      </c>
      <c r="AL151" s="36"/>
      <c r="AM151" s="36"/>
      <c r="AN151" s="36"/>
      <c r="AO151" s="36"/>
      <c r="AP151" s="36">
        <v>7</v>
      </c>
      <c r="AQ151" s="36"/>
      <c r="AR151" s="36"/>
      <c r="AS151" s="36"/>
      <c r="AT151" s="36"/>
      <c r="AU151" s="36">
        <v>8</v>
      </c>
      <c r="AV151" s="36"/>
      <c r="AW151" s="36"/>
      <c r="AX151" s="36"/>
      <c r="AY151" s="36"/>
      <c r="AZ151" s="36">
        <v>9</v>
      </c>
      <c r="BA151" s="36"/>
      <c r="BB151" s="36"/>
      <c r="BC151" s="36"/>
      <c r="BD151" s="36"/>
      <c r="BE151" s="36">
        <v>10</v>
      </c>
      <c r="BF151" s="36"/>
      <c r="BG151" s="36"/>
      <c r="BH151" s="36"/>
      <c r="BI151" s="36"/>
      <c r="BJ151" s="36">
        <v>11</v>
      </c>
      <c r="BK151" s="36"/>
      <c r="BL151" s="36"/>
      <c r="BM151" s="36"/>
      <c r="BN151" s="36"/>
      <c r="BO151" s="36">
        <v>12</v>
      </c>
      <c r="BP151" s="36"/>
      <c r="BQ151" s="36"/>
      <c r="BR151" s="36"/>
      <c r="BS151" s="36"/>
    </row>
    <row r="152" spans="1:79" s="1" customFormat="1" ht="15" hidden="1" customHeight="1" x14ac:dyDescent="12.75">
      <c r="A152" s="38" t="s">
        <v>69</v>
      </c>
      <c r="B152" s="38"/>
      <c r="C152" s="38"/>
      <c r="D152" s="38"/>
      <c r="E152" s="38"/>
      <c r="F152" s="38"/>
      <c r="G152" s="76" t="s">
        <v>57</v>
      </c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 t="s">
        <v>79</v>
      </c>
      <c r="U152" s="76"/>
      <c r="V152" s="76"/>
      <c r="W152" s="76"/>
      <c r="X152" s="76"/>
      <c r="Y152" s="76"/>
      <c r="Z152" s="76"/>
      <c r="AA152" s="37" t="s">
        <v>65</v>
      </c>
      <c r="AB152" s="37"/>
      <c r="AC152" s="37"/>
      <c r="AD152" s="37"/>
      <c r="AE152" s="37"/>
      <c r="AF152" s="37" t="s">
        <v>66</v>
      </c>
      <c r="AG152" s="37"/>
      <c r="AH152" s="37"/>
      <c r="AI152" s="37"/>
      <c r="AJ152" s="37"/>
      <c r="AK152" s="45" t="s">
        <v>122</v>
      </c>
      <c r="AL152" s="45"/>
      <c r="AM152" s="45"/>
      <c r="AN152" s="45"/>
      <c r="AO152" s="45"/>
      <c r="AP152" s="37" t="s">
        <v>67</v>
      </c>
      <c r="AQ152" s="37"/>
      <c r="AR152" s="37"/>
      <c r="AS152" s="37"/>
      <c r="AT152" s="37"/>
      <c r="AU152" s="37" t="s">
        <v>68</v>
      </c>
      <c r="AV152" s="37"/>
      <c r="AW152" s="37"/>
      <c r="AX152" s="37"/>
      <c r="AY152" s="37"/>
      <c r="AZ152" s="45" t="s">
        <v>122</v>
      </c>
      <c r="BA152" s="45"/>
      <c r="BB152" s="45"/>
      <c r="BC152" s="45"/>
      <c r="BD152" s="45"/>
      <c r="BE152" s="37" t="s">
        <v>58</v>
      </c>
      <c r="BF152" s="37"/>
      <c r="BG152" s="37"/>
      <c r="BH152" s="37"/>
      <c r="BI152" s="37"/>
      <c r="BJ152" s="37" t="s">
        <v>59</v>
      </c>
      <c r="BK152" s="37"/>
      <c r="BL152" s="37"/>
      <c r="BM152" s="37"/>
      <c r="BN152" s="37"/>
      <c r="BO152" s="45" t="s">
        <v>122</v>
      </c>
      <c r="BP152" s="45"/>
      <c r="BQ152" s="45"/>
      <c r="BR152" s="45"/>
      <c r="BS152" s="45"/>
      <c r="CA152" s="1" t="s">
        <v>44</v>
      </c>
    </row>
    <row r="153" spans="1:79" s="6" customFormat="1" ht="12.75" customHeight="1" x14ac:dyDescent="0.2">
      <c r="A153" s="91"/>
      <c r="B153" s="91"/>
      <c r="C153" s="91"/>
      <c r="D153" s="91"/>
      <c r="E153" s="91"/>
      <c r="F153" s="91"/>
      <c r="G153" s="128" t="s">
        <v>147</v>
      </c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44"/>
      <c r="U153" s="144"/>
      <c r="V153" s="144"/>
      <c r="W153" s="144"/>
      <c r="X153" s="144"/>
      <c r="Y153" s="144"/>
      <c r="Z153" s="144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>
        <f>IF(ISNUMBER(AA153),AA153,0)+IF(ISNUMBER(AF153),AF153,0)</f>
        <v>0</v>
      </c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>
        <f>IF(ISNUMBER(AP153),AP153,0)+IF(ISNUMBER(AU153),AU153,0)</f>
        <v>0</v>
      </c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119"/>
      <c r="BL153" s="119"/>
      <c r="BM153" s="119"/>
      <c r="BN153" s="119"/>
      <c r="BO153" s="119">
        <f>IF(ISNUMBER(BE153),BE153,0)+IF(ISNUMBER(BJ153),BJ153,0)</f>
        <v>0</v>
      </c>
      <c r="BP153" s="119"/>
      <c r="BQ153" s="119"/>
      <c r="BR153" s="119"/>
      <c r="BS153" s="119"/>
      <c r="CA153" s="6" t="s">
        <v>45</v>
      </c>
    </row>
    <row r="155" spans="1:79" ht="13.5" customHeight="1" x14ac:dyDescent="12.75">
      <c r="A155" s="43" t="s">
        <v>267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customHeight="1" x14ac:dyDescent="12.75">
      <c r="A156" s="54" t="s">
        <v>234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</row>
    <row r="157" spans="1:79" ht="15" customHeight="1" x14ac:dyDescent="0.2">
      <c r="A157" s="36" t="s">
        <v>6</v>
      </c>
      <c r="B157" s="36"/>
      <c r="C157" s="36"/>
      <c r="D157" s="36"/>
      <c r="E157" s="36"/>
      <c r="F157" s="36"/>
      <c r="G157" s="36" t="s">
        <v>126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 t="s">
        <v>13</v>
      </c>
      <c r="U157" s="36"/>
      <c r="V157" s="36"/>
      <c r="W157" s="36"/>
      <c r="X157" s="36"/>
      <c r="Y157" s="36"/>
      <c r="Z157" s="36"/>
      <c r="AA157" s="30" t="s">
        <v>256</v>
      </c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9"/>
      <c r="AP157" s="30" t="s">
        <v>261</v>
      </c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2"/>
    </row>
    <row r="158" spans="1:79" ht="32.1" customHeight="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 t="s">
        <v>4</v>
      </c>
      <c r="AB158" s="36"/>
      <c r="AC158" s="36"/>
      <c r="AD158" s="36"/>
      <c r="AE158" s="36"/>
      <c r="AF158" s="36" t="s">
        <v>3</v>
      </c>
      <c r="AG158" s="36"/>
      <c r="AH158" s="36"/>
      <c r="AI158" s="36"/>
      <c r="AJ158" s="36"/>
      <c r="AK158" s="36" t="s">
        <v>89</v>
      </c>
      <c r="AL158" s="36"/>
      <c r="AM158" s="36"/>
      <c r="AN158" s="36"/>
      <c r="AO158" s="36"/>
      <c r="AP158" s="36" t="s">
        <v>4</v>
      </c>
      <c r="AQ158" s="36"/>
      <c r="AR158" s="36"/>
      <c r="AS158" s="36"/>
      <c r="AT158" s="36"/>
      <c r="AU158" s="36" t="s">
        <v>3</v>
      </c>
      <c r="AV158" s="36"/>
      <c r="AW158" s="36"/>
      <c r="AX158" s="36"/>
      <c r="AY158" s="36"/>
      <c r="AZ158" s="36" t="s">
        <v>96</v>
      </c>
      <c r="BA158" s="36"/>
      <c r="BB158" s="36"/>
      <c r="BC158" s="36"/>
      <c r="BD158" s="36"/>
    </row>
    <row r="159" spans="1:79" ht="15" customHeight="1" x14ac:dyDescent="0.2">
      <c r="A159" s="36">
        <v>1</v>
      </c>
      <c r="B159" s="36"/>
      <c r="C159" s="36"/>
      <c r="D159" s="36"/>
      <c r="E159" s="36"/>
      <c r="F159" s="36"/>
      <c r="G159" s="36">
        <v>2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>
        <v>3</v>
      </c>
      <c r="U159" s="36"/>
      <c r="V159" s="36"/>
      <c r="W159" s="36"/>
      <c r="X159" s="36"/>
      <c r="Y159" s="36"/>
      <c r="Z159" s="36"/>
      <c r="AA159" s="36">
        <v>4</v>
      </c>
      <c r="AB159" s="36"/>
      <c r="AC159" s="36"/>
      <c r="AD159" s="36"/>
      <c r="AE159" s="36"/>
      <c r="AF159" s="36">
        <v>5</v>
      </c>
      <c r="AG159" s="36"/>
      <c r="AH159" s="36"/>
      <c r="AI159" s="36"/>
      <c r="AJ159" s="36"/>
      <c r="AK159" s="36">
        <v>6</v>
      </c>
      <c r="AL159" s="36"/>
      <c r="AM159" s="36"/>
      <c r="AN159" s="36"/>
      <c r="AO159" s="36"/>
      <c r="AP159" s="36">
        <v>7</v>
      </c>
      <c r="AQ159" s="36"/>
      <c r="AR159" s="36"/>
      <c r="AS159" s="36"/>
      <c r="AT159" s="36"/>
      <c r="AU159" s="36">
        <v>8</v>
      </c>
      <c r="AV159" s="36"/>
      <c r="AW159" s="36"/>
      <c r="AX159" s="36"/>
      <c r="AY159" s="36"/>
      <c r="AZ159" s="36">
        <v>9</v>
      </c>
      <c r="BA159" s="36"/>
      <c r="BB159" s="36"/>
      <c r="BC159" s="36"/>
      <c r="BD159" s="36"/>
    </row>
    <row r="160" spans="1:79" s="1" customFormat="1" ht="12" hidden="1" customHeight="1" x14ac:dyDescent="0.2">
      <c r="A160" s="38" t="s">
        <v>69</v>
      </c>
      <c r="B160" s="38"/>
      <c r="C160" s="38"/>
      <c r="D160" s="38"/>
      <c r="E160" s="38"/>
      <c r="F160" s="38"/>
      <c r="G160" s="76" t="s">
        <v>57</v>
      </c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 t="s">
        <v>79</v>
      </c>
      <c r="U160" s="76"/>
      <c r="V160" s="76"/>
      <c r="W160" s="76"/>
      <c r="X160" s="76"/>
      <c r="Y160" s="76"/>
      <c r="Z160" s="76"/>
      <c r="AA160" s="37" t="s">
        <v>60</v>
      </c>
      <c r="AB160" s="37"/>
      <c r="AC160" s="37"/>
      <c r="AD160" s="37"/>
      <c r="AE160" s="37"/>
      <c r="AF160" s="37" t="s">
        <v>61</v>
      </c>
      <c r="AG160" s="37"/>
      <c r="AH160" s="37"/>
      <c r="AI160" s="37"/>
      <c r="AJ160" s="37"/>
      <c r="AK160" s="45" t="s">
        <v>122</v>
      </c>
      <c r="AL160" s="45"/>
      <c r="AM160" s="45"/>
      <c r="AN160" s="45"/>
      <c r="AO160" s="45"/>
      <c r="AP160" s="37" t="s">
        <v>62</v>
      </c>
      <c r="AQ160" s="37"/>
      <c r="AR160" s="37"/>
      <c r="AS160" s="37"/>
      <c r="AT160" s="37"/>
      <c r="AU160" s="37" t="s">
        <v>63</v>
      </c>
      <c r="AV160" s="37"/>
      <c r="AW160" s="37"/>
      <c r="AX160" s="37"/>
      <c r="AY160" s="37"/>
      <c r="AZ160" s="45" t="s">
        <v>122</v>
      </c>
      <c r="BA160" s="45"/>
      <c r="BB160" s="45"/>
      <c r="BC160" s="45"/>
      <c r="BD160" s="45"/>
      <c r="CA160" s="1" t="s">
        <v>46</v>
      </c>
    </row>
    <row r="161" spans="1:79" s="6" customFormat="1" x14ac:dyDescent="0.2">
      <c r="A161" s="91"/>
      <c r="B161" s="91"/>
      <c r="C161" s="91"/>
      <c r="D161" s="91"/>
      <c r="E161" s="91"/>
      <c r="F161" s="91"/>
      <c r="G161" s="128" t="s">
        <v>147</v>
      </c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44"/>
      <c r="U161" s="144"/>
      <c r="V161" s="144"/>
      <c r="W161" s="144"/>
      <c r="X161" s="144"/>
      <c r="Y161" s="144"/>
      <c r="Z161" s="144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>
        <f>IF(ISNUMBER(AA161),AA161,0)+IF(ISNUMBER(AF161),AF161,0)</f>
        <v>0</v>
      </c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>
        <f>IF(ISNUMBER(AP161),AP161,0)+IF(ISNUMBER(AU161),AU161,0)</f>
        <v>0</v>
      </c>
      <c r="BA161" s="119"/>
      <c r="BB161" s="119"/>
      <c r="BC161" s="119"/>
      <c r="BD161" s="119"/>
      <c r="CA161" s="6" t="s">
        <v>47</v>
      </c>
    </row>
    <row r="164" spans="1:79" ht="14.25" customHeight="1" x14ac:dyDescent="0.2">
      <c r="A164" s="43" t="s">
        <v>268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</row>
    <row r="165" spans="1:79" ht="15" customHeight="1" x14ac:dyDescent="12.75">
      <c r="A165" s="54" t="s">
        <v>234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79" ht="23.1" customHeight="1" x14ac:dyDescent="0.2">
      <c r="A166" s="36" t="s">
        <v>128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64" t="s">
        <v>129</v>
      </c>
      <c r="O166" s="65"/>
      <c r="P166" s="65"/>
      <c r="Q166" s="65"/>
      <c r="R166" s="65"/>
      <c r="S166" s="65"/>
      <c r="T166" s="65"/>
      <c r="U166" s="66"/>
      <c r="V166" s="64" t="s">
        <v>130</v>
      </c>
      <c r="W166" s="65"/>
      <c r="X166" s="65"/>
      <c r="Y166" s="65"/>
      <c r="Z166" s="66"/>
      <c r="AA166" s="36" t="s">
        <v>235</v>
      </c>
      <c r="AB166" s="36"/>
      <c r="AC166" s="36"/>
      <c r="AD166" s="36"/>
      <c r="AE166" s="36"/>
      <c r="AF166" s="36"/>
      <c r="AG166" s="36"/>
      <c r="AH166" s="36"/>
      <c r="AI166" s="36"/>
      <c r="AJ166" s="36" t="s">
        <v>238</v>
      </c>
      <c r="AK166" s="36"/>
      <c r="AL166" s="36"/>
      <c r="AM166" s="36"/>
      <c r="AN166" s="36"/>
      <c r="AO166" s="36"/>
      <c r="AP166" s="36"/>
      <c r="AQ166" s="36"/>
      <c r="AR166" s="36"/>
      <c r="AS166" s="36" t="s">
        <v>245</v>
      </c>
      <c r="AT166" s="36"/>
      <c r="AU166" s="36"/>
      <c r="AV166" s="36"/>
      <c r="AW166" s="36"/>
      <c r="AX166" s="36"/>
      <c r="AY166" s="36"/>
      <c r="AZ166" s="36"/>
      <c r="BA166" s="36"/>
      <c r="BB166" s="36" t="s">
        <v>256</v>
      </c>
      <c r="BC166" s="36"/>
      <c r="BD166" s="36"/>
      <c r="BE166" s="36"/>
      <c r="BF166" s="36"/>
      <c r="BG166" s="36"/>
      <c r="BH166" s="36"/>
      <c r="BI166" s="36"/>
      <c r="BJ166" s="36"/>
      <c r="BK166" s="36" t="s">
        <v>261</v>
      </c>
      <c r="BL166" s="36"/>
      <c r="BM166" s="36"/>
      <c r="BN166" s="36"/>
      <c r="BO166" s="36"/>
      <c r="BP166" s="36"/>
      <c r="BQ166" s="36"/>
      <c r="BR166" s="36"/>
      <c r="BS166" s="36"/>
    </row>
    <row r="167" spans="1:79" ht="95.2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67"/>
      <c r="O167" s="68"/>
      <c r="P167" s="68"/>
      <c r="Q167" s="68"/>
      <c r="R167" s="68"/>
      <c r="S167" s="68"/>
      <c r="T167" s="68"/>
      <c r="U167" s="69"/>
      <c r="V167" s="67"/>
      <c r="W167" s="68"/>
      <c r="X167" s="68"/>
      <c r="Y167" s="68"/>
      <c r="Z167" s="69"/>
      <c r="AA167" s="50" t="s">
        <v>133</v>
      </c>
      <c r="AB167" s="50"/>
      <c r="AC167" s="50"/>
      <c r="AD167" s="50"/>
      <c r="AE167" s="50"/>
      <c r="AF167" s="50" t="s">
        <v>134</v>
      </c>
      <c r="AG167" s="50"/>
      <c r="AH167" s="50"/>
      <c r="AI167" s="50"/>
      <c r="AJ167" s="50" t="s">
        <v>133</v>
      </c>
      <c r="AK167" s="50"/>
      <c r="AL167" s="50"/>
      <c r="AM167" s="50"/>
      <c r="AN167" s="50"/>
      <c r="AO167" s="50" t="s">
        <v>134</v>
      </c>
      <c r="AP167" s="50"/>
      <c r="AQ167" s="50"/>
      <c r="AR167" s="50"/>
      <c r="AS167" s="50" t="s">
        <v>133</v>
      </c>
      <c r="AT167" s="50"/>
      <c r="AU167" s="50"/>
      <c r="AV167" s="50"/>
      <c r="AW167" s="50"/>
      <c r="AX167" s="50" t="s">
        <v>134</v>
      </c>
      <c r="AY167" s="50"/>
      <c r="AZ167" s="50"/>
      <c r="BA167" s="50"/>
      <c r="BB167" s="50" t="s">
        <v>133</v>
      </c>
      <c r="BC167" s="50"/>
      <c r="BD167" s="50"/>
      <c r="BE167" s="50"/>
      <c r="BF167" s="50"/>
      <c r="BG167" s="50" t="s">
        <v>134</v>
      </c>
      <c r="BH167" s="50"/>
      <c r="BI167" s="50"/>
      <c r="BJ167" s="50"/>
      <c r="BK167" s="50" t="s">
        <v>133</v>
      </c>
      <c r="BL167" s="50"/>
      <c r="BM167" s="50"/>
      <c r="BN167" s="50"/>
      <c r="BO167" s="50"/>
      <c r="BP167" s="50" t="s">
        <v>134</v>
      </c>
      <c r="BQ167" s="50"/>
      <c r="BR167" s="50"/>
      <c r="BS167" s="50"/>
    </row>
    <row r="168" spans="1:79" ht="15" customHeight="1" x14ac:dyDescent="0.2">
      <c r="A168" s="36">
        <v>1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0">
        <v>2</v>
      </c>
      <c r="O168" s="31"/>
      <c r="P168" s="31"/>
      <c r="Q168" s="31"/>
      <c r="R168" s="31"/>
      <c r="S168" s="31"/>
      <c r="T168" s="31"/>
      <c r="U168" s="32"/>
      <c r="V168" s="36">
        <v>3</v>
      </c>
      <c r="W168" s="36"/>
      <c r="X168" s="36"/>
      <c r="Y168" s="36"/>
      <c r="Z168" s="36"/>
      <c r="AA168" s="36">
        <v>4</v>
      </c>
      <c r="AB168" s="36"/>
      <c r="AC168" s="36"/>
      <c r="AD168" s="36"/>
      <c r="AE168" s="36"/>
      <c r="AF168" s="36">
        <v>5</v>
      </c>
      <c r="AG168" s="36"/>
      <c r="AH168" s="36"/>
      <c r="AI168" s="36"/>
      <c r="AJ168" s="36">
        <v>6</v>
      </c>
      <c r="AK168" s="36"/>
      <c r="AL168" s="36"/>
      <c r="AM168" s="36"/>
      <c r="AN168" s="36"/>
      <c r="AO168" s="36">
        <v>7</v>
      </c>
      <c r="AP168" s="36"/>
      <c r="AQ168" s="36"/>
      <c r="AR168" s="36"/>
      <c r="AS168" s="36">
        <v>8</v>
      </c>
      <c r="AT168" s="36"/>
      <c r="AU168" s="36"/>
      <c r="AV168" s="36"/>
      <c r="AW168" s="36"/>
      <c r="AX168" s="36">
        <v>9</v>
      </c>
      <c r="AY168" s="36"/>
      <c r="AZ168" s="36"/>
      <c r="BA168" s="36"/>
      <c r="BB168" s="36">
        <v>10</v>
      </c>
      <c r="BC168" s="36"/>
      <c r="BD168" s="36"/>
      <c r="BE168" s="36"/>
      <c r="BF168" s="36"/>
      <c r="BG168" s="36">
        <v>11</v>
      </c>
      <c r="BH168" s="36"/>
      <c r="BI168" s="36"/>
      <c r="BJ168" s="36"/>
      <c r="BK168" s="36">
        <v>12</v>
      </c>
      <c r="BL168" s="36"/>
      <c r="BM168" s="36"/>
      <c r="BN168" s="36"/>
      <c r="BO168" s="36"/>
      <c r="BP168" s="36">
        <v>13</v>
      </c>
      <c r="BQ168" s="36"/>
      <c r="BR168" s="36"/>
      <c r="BS168" s="36"/>
    </row>
    <row r="169" spans="1:79" s="1" customFormat="1" ht="12" hidden="1" customHeight="1" x14ac:dyDescent="0.2">
      <c r="A169" s="76" t="s">
        <v>146</v>
      </c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38" t="s">
        <v>131</v>
      </c>
      <c r="O169" s="38"/>
      <c r="P169" s="38"/>
      <c r="Q169" s="38"/>
      <c r="R169" s="38"/>
      <c r="S169" s="38"/>
      <c r="T169" s="38"/>
      <c r="U169" s="38"/>
      <c r="V169" s="38" t="s">
        <v>132</v>
      </c>
      <c r="W169" s="38"/>
      <c r="X169" s="38"/>
      <c r="Y169" s="38"/>
      <c r="Z169" s="38"/>
      <c r="AA169" s="37" t="s">
        <v>65</v>
      </c>
      <c r="AB169" s="37"/>
      <c r="AC169" s="37"/>
      <c r="AD169" s="37"/>
      <c r="AE169" s="37"/>
      <c r="AF169" s="37" t="s">
        <v>66</v>
      </c>
      <c r="AG169" s="37"/>
      <c r="AH169" s="37"/>
      <c r="AI169" s="37"/>
      <c r="AJ169" s="37" t="s">
        <v>67</v>
      </c>
      <c r="AK169" s="37"/>
      <c r="AL169" s="37"/>
      <c r="AM169" s="37"/>
      <c r="AN169" s="37"/>
      <c r="AO169" s="37" t="s">
        <v>68</v>
      </c>
      <c r="AP169" s="37"/>
      <c r="AQ169" s="37"/>
      <c r="AR169" s="37"/>
      <c r="AS169" s="37" t="s">
        <v>58</v>
      </c>
      <c r="AT169" s="37"/>
      <c r="AU169" s="37"/>
      <c r="AV169" s="37"/>
      <c r="AW169" s="37"/>
      <c r="AX169" s="37" t="s">
        <v>59</v>
      </c>
      <c r="AY169" s="37"/>
      <c r="AZ169" s="37"/>
      <c r="BA169" s="37"/>
      <c r="BB169" s="37" t="s">
        <v>60</v>
      </c>
      <c r="BC169" s="37"/>
      <c r="BD169" s="37"/>
      <c r="BE169" s="37"/>
      <c r="BF169" s="37"/>
      <c r="BG169" s="37" t="s">
        <v>61</v>
      </c>
      <c r="BH169" s="37"/>
      <c r="BI169" s="37"/>
      <c r="BJ169" s="37"/>
      <c r="BK169" s="37" t="s">
        <v>62</v>
      </c>
      <c r="BL169" s="37"/>
      <c r="BM169" s="37"/>
      <c r="BN169" s="37"/>
      <c r="BO169" s="37"/>
      <c r="BP169" s="37" t="s">
        <v>63</v>
      </c>
      <c r="BQ169" s="37"/>
      <c r="BR169" s="37"/>
      <c r="BS169" s="37"/>
      <c r="CA169" s="1" t="s">
        <v>48</v>
      </c>
    </row>
    <row r="170" spans="1:79" s="6" customFormat="1" ht="12.75" customHeight="1" x14ac:dyDescent="0.2">
      <c r="A170" s="128" t="s">
        <v>147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90"/>
      <c r="O170" s="88"/>
      <c r="P170" s="88"/>
      <c r="Q170" s="88"/>
      <c r="R170" s="88"/>
      <c r="S170" s="88"/>
      <c r="T170" s="88"/>
      <c r="U170" s="8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30"/>
      <c r="BQ170" s="131"/>
      <c r="BR170" s="131"/>
      <c r="BS170" s="132"/>
      <c r="CA170" s="6" t="s">
        <v>49</v>
      </c>
    </row>
    <row r="173" spans="1:79" ht="35.25" customHeight="1" x14ac:dyDescent="0.2">
      <c r="A173" s="43" t="s">
        <v>269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</row>
    <row r="174" spans="1:79" ht="15" x14ac:dyDescent="12.7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39" t="s">
        <v>252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</row>
    <row r="178" spans="1:79" ht="14.25" customHeight="1" x14ac:dyDescent="0.2">
      <c r="A178" s="43" t="s">
        <v>236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</row>
    <row r="179" spans="1:79" ht="15" customHeight="1" x14ac:dyDescent="0.2">
      <c r="A179" s="40" t="s">
        <v>234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</row>
    <row r="180" spans="1:79" ht="42.95" customHeight="1" x14ac:dyDescent="0.2">
      <c r="A180" s="50" t="s">
        <v>135</v>
      </c>
      <c r="B180" s="50"/>
      <c r="C180" s="50"/>
      <c r="D180" s="50"/>
      <c r="E180" s="50"/>
      <c r="F180" s="50"/>
      <c r="G180" s="36" t="s">
        <v>19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 t="s">
        <v>15</v>
      </c>
      <c r="U180" s="36"/>
      <c r="V180" s="36"/>
      <c r="W180" s="36"/>
      <c r="X180" s="36"/>
      <c r="Y180" s="36"/>
      <c r="Z180" s="36" t="s">
        <v>14</v>
      </c>
      <c r="AA180" s="36"/>
      <c r="AB180" s="36"/>
      <c r="AC180" s="36"/>
      <c r="AD180" s="36"/>
      <c r="AE180" s="36" t="s">
        <v>136</v>
      </c>
      <c r="AF180" s="36"/>
      <c r="AG180" s="36"/>
      <c r="AH180" s="36"/>
      <c r="AI180" s="36"/>
      <c r="AJ180" s="36"/>
      <c r="AK180" s="36" t="s">
        <v>137</v>
      </c>
      <c r="AL180" s="36"/>
      <c r="AM180" s="36"/>
      <c r="AN180" s="36"/>
      <c r="AO180" s="36"/>
      <c r="AP180" s="36"/>
      <c r="AQ180" s="36" t="s">
        <v>138</v>
      </c>
      <c r="AR180" s="36"/>
      <c r="AS180" s="36"/>
      <c r="AT180" s="36"/>
      <c r="AU180" s="36"/>
      <c r="AV180" s="36"/>
      <c r="AW180" s="36" t="s">
        <v>98</v>
      </c>
      <c r="AX180" s="36"/>
      <c r="AY180" s="36"/>
      <c r="AZ180" s="36"/>
      <c r="BA180" s="36"/>
      <c r="BB180" s="36"/>
      <c r="BC180" s="36"/>
      <c r="BD180" s="36"/>
      <c r="BE180" s="36"/>
      <c r="BF180" s="36"/>
      <c r="BG180" s="36" t="s">
        <v>139</v>
      </c>
      <c r="BH180" s="36"/>
      <c r="BI180" s="36"/>
      <c r="BJ180" s="36"/>
      <c r="BK180" s="36"/>
      <c r="BL180" s="36"/>
    </row>
    <row r="181" spans="1:79" ht="39.950000000000003" customHeight="1" x14ac:dyDescent="0.2">
      <c r="A181" s="50"/>
      <c r="B181" s="50"/>
      <c r="C181" s="50"/>
      <c r="D181" s="50"/>
      <c r="E181" s="50"/>
      <c r="F181" s="50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 t="s">
        <v>17</v>
      </c>
      <c r="AX181" s="36"/>
      <c r="AY181" s="36"/>
      <c r="AZ181" s="36"/>
      <c r="BA181" s="36"/>
      <c r="BB181" s="36" t="s">
        <v>16</v>
      </c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</row>
    <row r="182" spans="1:79" ht="15" customHeight="1" x14ac:dyDescent="0.2">
      <c r="A182" s="36">
        <v>1</v>
      </c>
      <c r="B182" s="36"/>
      <c r="C182" s="36"/>
      <c r="D182" s="36"/>
      <c r="E182" s="36"/>
      <c r="F182" s="36"/>
      <c r="G182" s="36">
        <v>2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>
        <v>3</v>
      </c>
      <c r="U182" s="36"/>
      <c r="V182" s="36"/>
      <c r="W182" s="36"/>
      <c r="X182" s="36"/>
      <c r="Y182" s="36"/>
      <c r="Z182" s="36">
        <v>4</v>
      </c>
      <c r="AA182" s="36"/>
      <c r="AB182" s="36"/>
      <c r="AC182" s="36"/>
      <c r="AD182" s="36"/>
      <c r="AE182" s="36">
        <v>5</v>
      </c>
      <c r="AF182" s="36"/>
      <c r="AG182" s="36"/>
      <c r="AH182" s="36"/>
      <c r="AI182" s="36"/>
      <c r="AJ182" s="36"/>
      <c r="AK182" s="36">
        <v>6</v>
      </c>
      <c r="AL182" s="36"/>
      <c r="AM182" s="36"/>
      <c r="AN182" s="36"/>
      <c r="AO182" s="36"/>
      <c r="AP182" s="36"/>
      <c r="AQ182" s="36">
        <v>7</v>
      </c>
      <c r="AR182" s="36"/>
      <c r="AS182" s="36"/>
      <c r="AT182" s="36"/>
      <c r="AU182" s="36"/>
      <c r="AV182" s="36"/>
      <c r="AW182" s="36">
        <v>8</v>
      </c>
      <c r="AX182" s="36"/>
      <c r="AY182" s="36"/>
      <c r="AZ182" s="36"/>
      <c r="BA182" s="36"/>
      <c r="BB182" s="36">
        <v>9</v>
      </c>
      <c r="BC182" s="36"/>
      <c r="BD182" s="36"/>
      <c r="BE182" s="36"/>
      <c r="BF182" s="36"/>
      <c r="BG182" s="36">
        <v>10</v>
      </c>
      <c r="BH182" s="36"/>
      <c r="BI182" s="36"/>
      <c r="BJ182" s="36"/>
      <c r="BK182" s="36"/>
      <c r="BL182" s="36"/>
    </row>
    <row r="183" spans="1:79" s="1" customFormat="1" ht="12" hidden="1" customHeight="1" x14ac:dyDescent="0.2">
      <c r="A183" s="38" t="s">
        <v>64</v>
      </c>
      <c r="B183" s="38"/>
      <c r="C183" s="38"/>
      <c r="D183" s="38"/>
      <c r="E183" s="38"/>
      <c r="F183" s="38"/>
      <c r="G183" s="76" t="s">
        <v>57</v>
      </c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37" t="s">
        <v>80</v>
      </c>
      <c r="U183" s="37"/>
      <c r="V183" s="37"/>
      <c r="W183" s="37"/>
      <c r="X183" s="37"/>
      <c r="Y183" s="37"/>
      <c r="Z183" s="37" t="s">
        <v>81</v>
      </c>
      <c r="AA183" s="37"/>
      <c r="AB183" s="37"/>
      <c r="AC183" s="37"/>
      <c r="AD183" s="37"/>
      <c r="AE183" s="37" t="s">
        <v>82</v>
      </c>
      <c r="AF183" s="37"/>
      <c r="AG183" s="37"/>
      <c r="AH183" s="37"/>
      <c r="AI183" s="37"/>
      <c r="AJ183" s="37"/>
      <c r="AK183" s="37" t="s">
        <v>83</v>
      </c>
      <c r="AL183" s="37"/>
      <c r="AM183" s="37"/>
      <c r="AN183" s="37"/>
      <c r="AO183" s="37"/>
      <c r="AP183" s="37"/>
      <c r="AQ183" s="77" t="s">
        <v>99</v>
      </c>
      <c r="AR183" s="37"/>
      <c r="AS183" s="37"/>
      <c r="AT183" s="37"/>
      <c r="AU183" s="37"/>
      <c r="AV183" s="37"/>
      <c r="AW183" s="37" t="s">
        <v>84</v>
      </c>
      <c r="AX183" s="37"/>
      <c r="AY183" s="37"/>
      <c r="AZ183" s="37"/>
      <c r="BA183" s="37"/>
      <c r="BB183" s="37" t="s">
        <v>85</v>
      </c>
      <c r="BC183" s="37"/>
      <c r="BD183" s="37"/>
      <c r="BE183" s="37"/>
      <c r="BF183" s="37"/>
      <c r="BG183" s="77" t="s">
        <v>100</v>
      </c>
      <c r="BH183" s="37"/>
      <c r="BI183" s="37"/>
      <c r="BJ183" s="37"/>
      <c r="BK183" s="37"/>
      <c r="BL183" s="37"/>
      <c r="CA183" s="1" t="s">
        <v>50</v>
      </c>
    </row>
    <row r="184" spans="1:79" s="6" customFormat="1" ht="12.75" customHeight="1" x14ac:dyDescent="0.2">
      <c r="A184" s="91"/>
      <c r="B184" s="91"/>
      <c r="C184" s="91"/>
      <c r="D184" s="91"/>
      <c r="E184" s="91"/>
      <c r="F184" s="91"/>
      <c r="G184" s="128" t="s">
        <v>147</v>
      </c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>
        <f>IF(ISNUMBER(AK184),AK184,0)-IF(ISNUMBER(AE184),AE184,0)</f>
        <v>0</v>
      </c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>
        <f>IF(ISNUMBER(Z184),Z184,0)+IF(ISNUMBER(AK184),AK184,0)</f>
        <v>0</v>
      </c>
      <c r="BH184" s="119"/>
      <c r="BI184" s="119"/>
      <c r="BJ184" s="119"/>
      <c r="BK184" s="119"/>
      <c r="BL184" s="119"/>
      <c r="CA184" s="6" t="s">
        <v>51</v>
      </c>
    </row>
    <row r="186" spans="1:79" ht="14.25" customHeight="1" x14ac:dyDescent="12.75">
      <c r="A186" s="43" t="s">
        <v>253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customHeight="1" x14ac:dyDescent="0.2">
      <c r="A187" s="40" t="s">
        <v>234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18" customHeight="1" x14ac:dyDescent="0.2">
      <c r="A188" s="36" t="s">
        <v>135</v>
      </c>
      <c r="B188" s="36"/>
      <c r="C188" s="36"/>
      <c r="D188" s="36"/>
      <c r="E188" s="36"/>
      <c r="F188" s="36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 t="s">
        <v>240</v>
      </c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 t="s">
        <v>250</v>
      </c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42.9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 t="s">
        <v>140</v>
      </c>
      <c r="R189" s="36"/>
      <c r="S189" s="36"/>
      <c r="T189" s="36"/>
      <c r="U189" s="36"/>
      <c r="V189" s="50" t="s">
        <v>141</v>
      </c>
      <c r="W189" s="50"/>
      <c r="X189" s="50"/>
      <c r="Y189" s="50"/>
      <c r="Z189" s="36" t="s">
        <v>142</v>
      </c>
      <c r="AA189" s="36"/>
      <c r="AB189" s="36"/>
      <c r="AC189" s="36"/>
      <c r="AD189" s="36"/>
      <c r="AE189" s="36"/>
      <c r="AF189" s="36"/>
      <c r="AG189" s="36"/>
      <c r="AH189" s="36"/>
      <c r="AI189" s="36"/>
      <c r="AJ189" s="36" t="s">
        <v>143</v>
      </c>
      <c r="AK189" s="36"/>
      <c r="AL189" s="36"/>
      <c r="AM189" s="36"/>
      <c r="AN189" s="36"/>
      <c r="AO189" s="36" t="s">
        <v>20</v>
      </c>
      <c r="AP189" s="36"/>
      <c r="AQ189" s="36"/>
      <c r="AR189" s="36"/>
      <c r="AS189" s="36"/>
      <c r="AT189" s="50" t="s">
        <v>144</v>
      </c>
      <c r="AU189" s="50"/>
      <c r="AV189" s="50"/>
      <c r="AW189" s="50"/>
      <c r="AX189" s="36" t="s">
        <v>142</v>
      </c>
      <c r="AY189" s="36"/>
      <c r="AZ189" s="36"/>
      <c r="BA189" s="36"/>
      <c r="BB189" s="36"/>
      <c r="BC189" s="36"/>
      <c r="BD189" s="36"/>
      <c r="BE189" s="36"/>
      <c r="BF189" s="36"/>
      <c r="BG189" s="36"/>
      <c r="BH189" s="36" t="s">
        <v>145</v>
      </c>
      <c r="BI189" s="36"/>
      <c r="BJ189" s="36"/>
      <c r="BK189" s="36"/>
      <c r="BL189" s="36"/>
    </row>
    <row r="190" spans="1:79" ht="63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50"/>
      <c r="W190" s="50"/>
      <c r="X190" s="50"/>
      <c r="Y190" s="50"/>
      <c r="Z190" s="36" t="s">
        <v>17</v>
      </c>
      <c r="AA190" s="36"/>
      <c r="AB190" s="36"/>
      <c r="AC190" s="36"/>
      <c r="AD190" s="36"/>
      <c r="AE190" s="36" t="s">
        <v>16</v>
      </c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50"/>
      <c r="AU190" s="50"/>
      <c r="AV190" s="50"/>
      <c r="AW190" s="50"/>
      <c r="AX190" s="36" t="s">
        <v>17</v>
      </c>
      <c r="AY190" s="36"/>
      <c r="AZ190" s="36"/>
      <c r="BA190" s="36"/>
      <c r="BB190" s="36"/>
      <c r="BC190" s="36" t="s">
        <v>16</v>
      </c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>
        <v>3</v>
      </c>
      <c r="R191" s="36"/>
      <c r="S191" s="36"/>
      <c r="T191" s="36"/>
      <c r="U191" s="36"/>
      <c r="V191" s="36">
        <v>4</v>
      </c>
      <c r="W191" s="36"/>
      <c r="X191" s="36"/>
      <c r="Y191" s="36"/>
      <c r="Z191" s="36">
        <v>5</v>
      </c>
      <c r="AA191" s="36"/>
      <c r="AB191" s="36"/>
      <c r="AC191" s="36"/>
      <c r="AD191" s="36"/>
      <c r="AE191" s="36">
        <v>6</v>
      </c>
      <c r="AF191" s="36"/>
      <c r="AG191" s="36"/>
      <c r="AH191" s="36"/>
      <c r="AI191" s="36"/>
      <c r="AJ191" s="36">
        <v>7</v>
      </c>
      <c r="AK191" s="36"/>
      <c r="AL191" s="36"/>
      <c r="AM191" s="36"/>
      <c r="AN191" s="36"/>
      <c r="AO191" s="36">
        <v>8</v>
      </c>
      <c r="AP191" s="36"/>
      <c r="AQ191" s="36"/>
      <c r="AR191" s="36"/>
      <c r="AS191" s="36"/>
      <c r="AT191" s="36">
        <v>9</v>
      </c>
      <c r="AU191" s="36"/>
      <c r="AV191" s="36"/>
      <c r="AW191" s="36"/>
      <c r="AX191" s="36">
        <v>10</v>
      </c>
      <c r="AY191" s="36"/>
      <c r="AZ191" s="36"/>
      <c r="BA191" s="36"/>
      <c r="BB191" s="36"/>
      <c r="BC191" s="36">
        <v>11</v>
      </c>
      <c r="BD191" s="36"/>
      <c r="BE191" s="36"/>
      <c r="BF191" s="36"/>
      <c r="BG191" s="36"/>
      <c r="BH191" s="36">
        <v>12</v>
      </c>
      <c r="BI191" s="36"/>
      <c r="BJ191" s="36"/>
      <c r="BK191" s="36"/>
      <c r="BL191" s="36"/>
    </row>
    <row r="192" spans="1:79" s="1" customFormat="1" ht="12" hidden="1" customHeight="1" x14ac:dyDescent="0.2">
      <c r="A192" s="38" t="s">
        <v>64</v>
      </c>
      <c r="B192" s="38"/>
      <c r="C192" s="38"/>
      <c r="D192" s="38"/>
      <c r="E192" s="38"/>
      <c r="F192" s="38"/>
      <c r="G192" s="76" t="s">
        <v>57</v>
      </c>
      <c r="H192" s="76"/>
      <c r="I192" s="76"/>
      <c r="J192" s="76"/>
      <c r="K192" s="76"/>
      <c r="L192" s="76"/>
      <c r="M192" s="76"/>
      <c r="N192" s="76"/>
      <c r="O192" s="76"/>
      <c r="P192" s="76"/>
      <c r="Q192" s="37" t="s">
        <v>80</v>
      </c>
      <c r="R192" s="37"/>
      <c r="S192" s="37"/>
      <c r="T192" s="37"/>
      <c r="U192" s="37"/>
      <c r="V192" s="37" t="s">
        <v>81</v>
      </c>
      <c r="W192" s="37"/>
      <c r="X192" s="37"/>
      <c r="Y192" s="37"/>
      <c r="Z192" s="37" t="s">
        <v>82</v>
      </c>
      <c r="AA192" s="37"/>
      <c r="AB192" s="37"/>
      <c r="AC192" s="37"/>
      <c r="AD192" s="37"/>
      <c r="AE192" s="37" t="s">
        <v>83</v>
      </c>
      <c r="AF192" s="37"/>
      <c r="AG192" s="37"/>
      <c r="AH192" s="37"/>
      <c r="AI192" s="37"/>
      <c r="AJ192" s="77" t="s">
        <v>101</v>
      </c>
      <c r="AK192" s="37"/>
      <c r="AL192" s="37"/>
      <c r="AM192" s="37"/>
      <c r="AN192" s="37"/>
      <c r="AO192" s="37" t="s">
        <v>84</v>
      </c>
      <c r="AP192" s="37"/>
      <c r="AQ192" s="37"/>
      <c r="AR192" s="37"/>
      <c r="AS192" s="37"/>
      <c r="AT192" s="77" t="s">
        <v>102</v>
      </c>
      <c r="AU192" s="37"/>
      <c r="AV192" s="37"/>
      <c r="AW192" s="37"/>
      <c r="AX192" s="37" t="s">
        <v>85</v>
      </c>
      <c r="AY192" s="37"/>
      <c r="AZ192" s="37"/>
      <c r="BA192" s="37"/>
      <c r="BB192" s="37"/>
      <c r="BC192" s="37" t="s">
        <v>86</v>
      </c>
      <c r="BD192" s="37"/>
      <c r="BE192" s="37"/>
      <c r="BF192" s="37"/>
      <c r="BG192" s="37"/>
      <c r="BH192" s="77" t="s">
        <v>101</v>
      </c>
      <c r="BI192" s="37"/>
      <c r="BJ192" s="37"/>
      <c r="BK192" s="37"/>
      <c r="BL192" s="37"/>
      <c r="CA192" s="1" t="s">
        <v>52</v>
      </c>
    </row>
    <row r="193" spans="1:79" s="6" customFormat="1" ht="12.75" customHeight="1" x14ac:dyDescent="0.2">
      <c r="A193" s="91"/>
      <c r="B193" s="91"/>
      <c r="C193" s="91"/>
      <c r="D193" s="91"/>
      <c r="E193" s="91"/>
      <c r="F193" s="91"/>
      <c r="G193" s="128" t="s">
        <v>147</v>
      </c>
      <c r="H193" s="128"/>
      <c r="I193" s="128"/>
      <c r="J193" s="128"/>
      <c r="K193" s="128"/>
      <c r="L193" s="128"/>
      <c r="M193" s="128"/>
      <c r="N193" s="128"/>
      <c r="O193" s="128"/>
      <c r="P193" s="128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>
        <f>IF(ISNUMBER(Q193),Q193,0)-IF(ISNUMBER(Z193),Z193,0)</f>
        <v>0</v>
      </c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>
        <f>IF(ISNUMBER(V193),V193,0)-IF(ISNUMBER(Z193),Z193,0)-IF(ISNUMBER(AE193),AE193,0)</f>
        <v>0</v>
      </c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>
        <f>IF(ISNUMBER(AO193),AO193,0)-IF(ISNUMBER(AX193),AX193,0)</f>
        <v>0</v>
      </c>
      <c r="BI193" s="119"/>
      <c r="BJ193" s="119"/>
      <c r="BK193" s="119"/>
      <c r="BL193" s="119"/>
      <c r="CA193" s="6" t="s">
        <v>53</v>
      </c>
    </row>
    <row r="195" spans="1:79" ht="14.25" customHeight="1" x14ac:dyDescent="12.75">
      <c r="A195" s="43" t="s">
        <v>241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</row>
    <row r="196" spans="1:79" ht="15" customHeight="1" x14ac:dyDescent="0.2">
      <c r="A196" s="40" t="s">
        <v>234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</row>
    <row r="197" spans="1:79" ht="42.95" customHeight="1" x14ac:dyDescent="0.2">
      <c r="A197" s="50" t="s">
        <v>135</v>
      </c>
      <c r="B197" s="50"/>
      <c r="C197" s="50"/>
      <c r="D197" s="50"/>
      <c r="E197" s="50"/>
      <c r="F197" s="50"/>
      <c r="G197" s="36" t="s">
        <v>19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 t="s">
        <v>15</v>
      </c>
      <c r="U197" s="36"/>
      <c r="V197" s="36"/>
      <c r="W197" s="36"/>
      <c r="X197" s="36"/>
      <c r="Y197" s="36"/>
      <c r="Z197" s="36" t="s">
        <v>14</v>
      </c>
      <c r="AA197" s="36"/>
      <c r="AB197" s="36"/>
      <c r="AC197" s="36"/>
      <c r="AD197" s="36"/>
      <c r="AE197" s="36" t="s">
        <v>237</v>
      </c>
      <c r="AF197" s="36"/>
      <c r="AG197" s="36"/>
      <c r="AH197" s="36"/>
      <c r="AI197" s="36"/>
      <c r="AJ197" s="36"/>
      <c r="AK197" s="36" t="s">
        <v>242</v>
      </c>
      <c r="AL197" s="36"/>
      <c r="AM197" s="36"/>
      <c r="AN197" s="36"/>
      <c r="AO197" s="36"/>
      <c r="AP197" s="36"/>
      <c r="AQ197" s="36" t="s">
        <v>254</v>
      </c>
      <c r="AR197" s="36"/>
      <c r="AS197" s="36"/>
      <c r="AT197" s="36"/>
      <c r="AU197" s="36"/>
      <c r="AV197" s="36"/>
      <c r="AW197" s="36" t="s">
        <v>18</v>
      </c>
      <c r="AX197" s="36"/>
      <c r="AY197" s="36"/>
      <c r="AZ197" s="36"/>
      <c r="BA197" s="36"/>
      <c r="BB197" s="36"/>
      <c r="BC197" s="36"/>
      <c r="BD197" s="36"/>
      <c r="BE197" s="36" t="s">
        <v>156</v>
      </c>
      <c r="BF197" s="36"/>
      <c r="BG197" s="36"/>
      <c r="BH197" s="36"/>
      <c r="BI197" s="36"/>
      <c r="BJ197" s="36"/>
      <c r="BK197" s="36"/>
      <c r="BL197" s="36"/>
    </row>
    <row r="198" spans="1:79" ht="21.75" customHeight="1" x14ac:dyDescent="0.2">
      <c r="A198" s="50"/>
      <c r="B198" s="50"/>
      <c r="C198" s="50"/>
      <c r="D198" s="50"/>
      <c r="E198" s="50"/>
      <c r="F198" s="50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>
        <v>3</v>
      </c>
      <c r="U199" s="36"/>
      <c r="V199" s="36"/>
      <c r="W199" s="36"/>
      <c r="X199" s="36"/>
      <c r="Y199" s="36"/>
      <c r="Z199" s="36">
        <v>4</v>
      </c>
      <c r="AA199" s="36"/>
      <c r="AB199" s="36"/>
      <c r="AC199" s="36"/>
      <c r="AD199" s="36"/>
      <c r="AE199" s="36">
        <v>5</v>
      </c>
      <c r="AF199" s="36"/>
      <c r="AG199" s="36"/>
      <c r="AH199" s="36"/>
      <c r="AI199" s="36"/>
      <c r="AJ199" s="36"/>
      <c r="AK199" s="36">
        <v>6</v>
      </c>
      <c r="AL199" s="36"/>
      <c r="AM199" s="36"/>
      <c r="AN199" s="36"/>
      <c r="AO199" s="36"/>
      <c r="AP199" s="36"/>
      <c r="AQ199" s="36">
        <v>7</v>
      </c>
      <c r="AR199" s="36"/>
      <c r="AS199" s="36"/>
      <c r="AT199" s="36"/>
      <c r="AU199" s="36"/>
      <c r="AV199" s="36"/>
      <c r="AW199" s="38">
        <v>8</v>
      </c>
      <c r="AX199" s="38"/>
      <c r="AY199" s="38"/>
      <c r="AZ199" s="38"/>
      <c r="BA199" s="38"/>
      <c r="BB199" s="38"/>
      <c r="BC199" s="38"/>
      <c r="BD199" s="38"/>
      <c r="BE199" s="38">
        <v>9</v>
      </c>
      <c r="BF199" s="38"/>
      <c r="BG199" s="38"/>
      <c r="BH199" s="38"/>
      <c r="BI199" s="38"/>
      <c r="BJ199" s="38"/>
      <c r="BK199" s="38"/>
      <c r="BL199" s="38"/>
    </row>
    <row r="200" spans="1:79" s="1" customFormat="1" ht="18.75" hidden="1" customHeight="1" x14ac:dyDescent="0.2">
      <c r="A200" s="38" t="s">
        <v>64</v>
      </c>
      <c r="B200" s="38"/>
      <c r="C200" s="38"/>
      <c r="D200" s="38"/>
      <c r="E200" s="38"/>
      <c r="F200" s="38"/>
      <c r="G200" s="76" t="s">
        <v>57</v>
      </c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37" t="s">
        <v>80</v>
      </c>
      <c r="U200" s="37"/>
      <c r="V200" s="37"/>
      <c r="W200" s="37"/>
      <c r="X200" s="37"/>
      <c r="Y200" s="37"/>
      <c r="Z200" s="37" t="s">
        <v>81</v>
      </c>
      <c r="AA200" s="37"/>
      <c r="AB200" s="37"/>
      <c r="AC200" s="37"/>
      <c r="AD200" s="37"/>
      <c r="AE200" s="37" t="s">
        <v>82</v>
      </c>
      <c r="AF200" s="37"/>
      <c r="AG200" s="37"/>
      <c r="AH200" s="37"/>
      <c r="AI200" s="37"/>
      <c r="AJ200" s="37"/>
      <c r="AK200" s="37" t="s">
        <v>83</v>
      </c>
      <c r="AL200" s="37"/>
      <c r="AM200" s="37"/>
      <c r="AN200" s="37"/>
      <c r="AO200" s="37"/>
      <c r="AP200" s="37"/>
      <c r="AQ200" s="37" t="s">
        <v>84</v>
      </c>
      <c r="AR200" s="37"/>
      <c r="AS200" s="37"/>
      <c r="AT200" s="37"/>
      <c r="AU200" s="37"/>
      <c r="AV200" s="37"/>
      <c r="AW200" s="76" t="s">
        <v>87</v>
      </c>
      <c r="AX200" s="76"/>
      <c r="AY200" s="76"/>
      <c r="AZ200" s="76"/>
      <c r="BA200" s="76"/>
      <c r="BB200" s="76"/>
      <c r="BC200" s="76"/>
      <c r="BD200" s="76"/>
      <c r="BE200" s="76" t="s">
        <v>88</v>
      </c>
      <c r="BF200" s="76"/>
      <c r="BG200" s="76"/>
      <c r="BH200" s="76"/>
      <c r="BI200" s="76"/>
      <c r="BJ200" s="76"/>
      <c r="BK200" s="76"/>
      <c r="BL200" s="76"/>
      <c r="CA200" s="1" t="s">
        <v>54</v>
      </c>
    </row>
    <row r="201" spans="1:79" s="6" customFormat="1" ht="12.75" customHeight="1" x14ac:dyDescent="0.2">
      <c r="A201" s="91"/>
      <c r="B201" s="91"/>
      <c r="C201" s="91"/>
      <c r="D201" s="91"/>
      <c r="E201" s="91"/>
      <c r="F201" s="91"/>
      <c r="G201" s="128" t="s">
        <v>147</v>
      </c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CA201" s="6" t="s">
        <v>55</v>
      </c>
    </row>
    <row r="203" spans="1:79" ht="14.25" customHeight="1" x14ac:dyDescent="12.75">
      <c r="A203" s="43" t="s">
        <v>255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 x14ac:dyDescent="0.2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</row>
    <row r="205" spans="1:79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14.25" x14ac:dyDescent="0.2">
      <c r="A207" s="43" t="s">
        <v>270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14.25" x14ac:dyDescent="0.2">
      <c r="A208" s="43" t="s">
        <v>243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64" ht="15" customHeight="1" x14ac:dyDescent="0.2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</row>
    <row r="210" spans="1:64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3" spans="1:64" ht="18.95" customHeight="1" x14ac:dyDescent="0.2">
      <c r="A213" s="138" t="s">
        <v>228</v>
      </c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22"/>
      <c r="AC213" s="22"/>
      <c r="AD213" s="22"/>
      <c r="AE213" s="22"/>
      <c r="AF213" s="22"/>
      <c r="AG213" s="22"/>
      <c r="AH213" s="25"/>
      <c r="AI213" s="25"/>
      <c r="AJ213" s="25"/>
      <c r="AK213" s="25"/>
      <c r="AL213" s="25"/>
      <c r="AM213" s="25"/>
      <c r="AN213" s="25"/>
      <c r="AO213" s="25"/>
      <c r="AP213" s="25"/>
      <c r="AQ213" s="22"/>
      <c r="AR213" s="22"/>
      <c r="AS213" s="22"/>
      <c r="AT213" s="22"/>
      <c r="AU213" s="139" t="s">
        <v>230</v>
      </c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</row>
    <row r="214" spans="1:64" ht="12.75" customHeight="1" x14ac:dyDescent="0.2">
      <c r="AB214" s="23"/>
      <c r="AC214" s="23"/>
      <c r="AD214" s="23"/>
      <c r="AE214" s="23"/>
      <c r="AF214" s="23"/>
      <c r="AG214" s="23"/>
      <c r="AH214" s="27" t="s">
        <v>1</v>
      </c>
      <c r="AI214" s="27"/>
      <c r="AJ214" s="27"/>
      <c r="AK214" s="27"/>
      <c r="AL214" s="27"/>
      <c r="AM214" s="27"/>
      <c r="AN214" s="27"/>
      <c r="AO214" s="27"/>
      <c r="AP214" s="27"/>
      <c r="AQ214" s="23"/>
      <c r="AR214" s="23"/>
      <c r="AS214" s="23"/>
      <c r="AT214" s="23"/>
      <c r="AU214" s="27" t="s">
        <v>160</v>
      </c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</row>
    <row r="215" spans="1:64" ht="15" x14ac:dyDescent="0.2">
      <c r="AB215" s="23"/>
      <c r="AC215" s="23"/>
      <c r="AD215" s="23"/>
      <c r="AE215" s="23"/>
      <c r="AF215" s="23"/>
      <c r="AG215" s="23"/>
      <c r="AH215" s="24"/>
      <c r="AI215" s="24"/>
      <c r="AJ215" s="24"/>
      <c r="AK215" s="24"/>
      <c r="AL215" s="24"/>
      <c r="AM215" s="24"/>
      <c r="AN215" s="24"/>
      <c r="AO215" s="24"/>
      <c r="AP215" s="24"/>
      <c r="AQ215" s="23"/>
      <c r="AR215" s="23"/>
      <c r="AS215" s="23"/>
      <c r="AT215" s="23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64" ht="28.5" customHeight="1" x14ac:dyDescent="0.2">
      <c r="A216" s="138" t="s">
        <v>229</v>
      </c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23"/>
      <c r="AC216" s="23"/>
      <c r="AD216" s="23"/>
      <c r="AE216" s="23"/>
      <c r="AF216" s="23"/>
      <c r="AG216" s="23"/>
      <c r="AH216" s="26"/>
      <c r="AI216" s="26"/>
      <c r="AJ216" s="26"/>
      <c r="AK216" s="26"/>
      <c r="AL216" s="26"/>
      <c r="AM216" s="26"/>
      <c r="AN216" s="26"/>
      <c r="AO216" s="26"/>
      <c r="AP216" s="26"/>
      <c r="AQ216" s="23"/>
      <c r="AR216" s="23"/>
      <c r="AS216" s="23"/>
      <c r="AT216" s="23"/>
      <c r="AU216" s="140" t="s">
        <v>231</v>
      </c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</row>
    <row r="217" spans="1:64" ht="12" customHeight="1" x14ac:dyDescent="0.2">
      <c r="AB217" s="23"/>
      <c r="AC217" s="23"/>
      <c r="AD217" s="23"/>
      <c r="AE217" s="23"/>
      <c r="AF217" s="23"/>
      <c r="AG217" s="23"/>
      <c r="AH217" s="27" t="s">
        <v>1</v>
      </c>
      <c r="AI217" s="27"/>
      <c r="AJ217" s="27"/>
      <c r="AK217" s="27"/>
      <c r="AL217" s="27"/>
      <c r="AM217" s="27"/>
      <c r="AN217" s="27"/>
      <c r="AO217" s="27"/>
      <c r="AP217" s="27"/>
      <c r="AQ217" s="23"/>
      <c r="AR217" s="23"/>
      <c r="AS217" s="23"/>
      <c r="AT217" s="23"/>
      <c r="AU217" s="27" t="s">
        <v>160</v>
      </c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</row>
  </sheetData>
  <mergeCells count="1223"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2 A97">
    <cfRule type="cellIs" dxfId="510" priority="31" stopIfTrue="1" operator="equal">
      <formula>A87</formula>
    </cfRule>
  </conditionalFormatting>
  <conditionalFormatting sqref="A107:C107 A119:C119">
    <cfRule type="cellIs" dxfId="509" priority="32" stopIfTrue="1" operator="equal">
      <formula>A106</formula>
    </cfRule>
    <cfRule type="cellIs" dxfId="508" priority="33" stopIfTrue="1" operator="equal">
      <formula>0</formula>
    </cfRule>
  </conditionalFormatting>
  <conditionalFormatting sqref="A89">
    <cfRule type="cellIs" dxfId="507" priority="30" stopIfTrue="1" operator="equal">
      <formula>A88</formula>
    </cfRule>
  </conditionalFormatting>
  <conditionalFormatting sqref="A99">
    <cfRule type="cellIs" dxfId="506" priority="470" stopIfTrue="1" operator="equal">
      <formula>A97</formula>
    </cfRule>
  </conditionalFormatting>
  <conditionalFormatting sqref="A98">
    <cfRule type="cellIs" dxfId="505" priority="28" stopIfTrue="1" operator="equal">
      <formula>A97</formula>
    </cfRule>
  </conditionalFormatting>
  <conditionalFormatting sqref="A143">
    <cfRule type="cellIs" dxfId="504" priority="2" stopIfTrue="1" operator="equal">
      <formula>A142</formula>
    </cfRule>
  </conditionalFormatting>
  <conditionalFormatting sqref="A108:C108">
    <cfRule type="cellIs" dxfId="503" priority="25" stopIfTrue="1" operator="equal">
      <formula>A107</formula>
    </cfRule>
    <cfRule type="cellIs" dxfId="502" priority="26" stopIfTrue="1" operator="equal">
      <formula>0</formula>
    </cfRule>
  </conditionalFormatting>
  <conditionalFormatting sqref="A109:C109">
    <cfRule type="cellIs" dxfId="501" priority="23" stopIfTrue="1" operator="equal">
      <formula>A108</formula>
    </cfRule>
    <cfRule type="cellIs" dxfId="500" priority="24" stopIfTrue="1" operator="equal">
      <formula>0</formula>
    </cfRule>
  </conditionalFormatting>
  <conditionalFormatting sqref="A110:C110">
    <cfRule type="cellIs" dxfId="499" priority="21" stopIfTrue="1" operator="equal">
      <formula>A109</formula>
    </cfRule>
    <cfRule type="cellIs" dxfId="498" priority="22" stopIfTrue="1" operator="equal">
      <formula>0</formula>
    </cfRule>
  </conditionalFormatting>
  <conditionalFormatting sqref="A111:C111">
    <cfRule type="cellIs" dxfId="497" priority="19" stopIfTrue="1" operator="equal">
      <formula>A110</formula>
    </cfRule>
    <cfRule type="cellIs" dxfId="496" priority="20" stopIfTrue="1" operator="equal">
      <formula>0</formula>
    </cfRule>
  </conditionalFormatting>
  <conditionalFormatting sqref="A112:C112">
    <cfRule type="cellIs" dxfId="495" priority="17" stopIfTrue="1" operator="equal">
      <formula>A111</formula>
    </cfRule>
    <cfRule type="cellIs" dxfId="494" priority="18" stopIfTrue="1" operator="equal">
      <formula>0</formula>
    </cfRule>
  </conditionalFormatting>
  <conditionalFormatting sqref="A120:C120">
    <cfRule type="cellIs" dxfId="493" priority="13" stopIfTrue="1" operator="equal">
      <formula>A119</formula>
    </cfRule>
    <cfRule type="cellIs" dxfId="492" priority="14" stopIfTrue="1" operator="equal">
      <formula>0</formula>
    </cfRule>
  </conditionalFormatting>
  <conditionalFormatting sqref="A121:C121">
    <cfRule type="cellIs" dxfId="491" priority="11" stopIfTrue="1" operator="equal">
      <formula>A120</formula>
    </cfRule>
    <cfRule type="cellIs" dxfId="490" priority="12" stopIfTrue="1" operator="equal">
      <formula>0</formula>
    </cfRule>
  </conditionalFormatting>
  <conditionalFormatting sqref="A122:C122">
    <cfRule type="cellIs" dxfId="489" priority="9" stopIfTrue="1" operator="equal">
      <formula>A121</formula>
    </cfRule>
    <cfRule type="cellIs" dxfId="488" priority="10" stopIfTrue="1" operator="equal">
      <formula>0</formula>
    </cfRule>
  </conditionalFormatting>
  <conditionalFormatting sqref="A123:C123">
    <cfRule type="cellIs" dxfId="487" priority="7" stopIfTrue="1" operator="equal">
      <formula>A122</formula>
    </cfRule>
    <cfRule type="cellIs" dxfId="486" priority="8" stopIfTrue="1" operator="equal">
      <formula>0</formula>
    </cfRule>
  </conditionalFormatting>
  <conditionalFormatting sqref="A124:C124">
    <cfRule type="cellIs" dxfId="485" priority="5" stopIfTrue="1" operator="equal">
      <formula>A123</formula>
    </cfRule>
    <cfRule type="cellIs" dxfId="48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446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447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434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448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443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444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445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20000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20000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20000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20000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2210</v>
      </c>
      <c r="B50" s="93"/>
      <c r="C50" s="93"/>
      <c r="D50" s="94"/>
      <c r="E50" s="95" t="s">
        <v>178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20000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20000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0</v>
      </c>
      <c r="BC51" s="108"/>
      <c r="BD51" s="108"/>
      <c r="BE51" s="108"/>
      <c r="BF51" s="109"/>
      <c r="BG51" s="107">
        <v>20000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20000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2210</v>
      </c>
      <c r="B67" s="93"/>
      <c r="C67" s="93"/>
      <c r="D67" s="94"/>
      <c r="E67" s="95" t="s">
        <v>178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30000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30000</v>
      </c>
      <c r="AN67" s="100"/>
      <c r="AO67" s="100"/>
      <c r="AP67" s="100"/>
      <c r="AQ67" s="101"/>
      <c r="AR67" s="99">
        <v>40000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40000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30000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30000</v>
      </c>
      <c r="AN68" s="108"/>
      <c r="AO68" s="108"/>
      <c r="AP68" s="108"/>
      <c r="AQ68" s="109"/>
      <c r="AR68" s="107">
        <v>40000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40000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38.25" customHeight="1" x14ac:dyDescent="0.2">
      <c r="A86" s="92">
        <v>1</v>
      </c>
      <c r="B86" s="93"/>
      <c r="C86" s="93"/>
      <c r="D86" s="95" t="s">
        <v>436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0</v>
      </c>
      <c r="BC86" s="100"/>
      <c r="BD86" s="100"/>
      <c r="BE86" s="100"/>
      <c r="BF86" s="101"/>
      <c r="BG86" s="99">
        <v>20000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20000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0</v>
      </c>
      <c r="BC87" s="108"/>
      <c r="BD87" s="108"/>
      <c r="BE87" s="108"/>
      <c r="BF87" s="109"/>
      <c r="BG87" s="107">
        <v>20000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20000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38.25" customHeight="1" x14ac:dyDescent="0.2">
      <c r="A95" s="92">
        <v>1</v>
      </c>
      <c r="B95" s="93"/>
      <c r="C95" s="93"/>
      <c r="D95" s="95" t="s">
        <v>436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30000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30000</v>
      </c>
      <c r="AK95" s="113"/>
      <c r="AL95" s="113"/>
      <c r="AM95" s="113"/>
      <c r="AN95" s="113"/>
      <c r="AO95" s="98">
        <v>40000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40000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30000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30000</v>
      </c>
      <c r="AK96" s="91"/>
      <c r="AL96" s="91"/>
      <c r="AM96" s="91"/>
      <c r="AN96" s="91"/>
      <c r="AO96" s="106">
        <v>40000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40000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191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57" customHeight="1" x14ac:dyDescent="0.2">
      <c r="A106" s="92">
        <v>0</v>
      </c>
      <c r="B106" s="93"/>
      <c r="C106" s="93"/>
      <c r="D106" s="117" t="s">
        <v>437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193</v>
      </c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0</v>
      </c>
      <c r="AQ106" s="118"/>
      <c r="AR106" s="118"/>
      <c r="AS106" s="118"/>
      <c r="AT106" s="118"/>
      <c r="AU106" s="118">
        <v>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0</v>
      </c>
      <c r="BF106" s="118"/>
      <c r="BG106" s="118"/>
      <c r="BH106" s="118"/>
      <c r="BI106" s="118"/>
      <c r="BJ106" s="118">
        <v>10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10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6" t="s">
        <v>199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71.25" customHeight="1" x14ac:dyDescent="0.2">
      <c r="A108" s="92">
        <v>0</v>
      </c>
      <c r="B108" s="93"/>
      <c r="C108" s="93"/>
      <c r="D108" s="117" t="s">
        <v>438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282</v>
      </c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0</v>
      </c>
      <c r="BF108" s="118"/>
      <c r="BG108" s="118"/>
      <c r="BH108" s="118"/>
      <c r="BI108" s="118"/>
      <c r="BJ108" s="118">
        <v>2000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2000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332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71.25" customHeight="1" x14ac:dyDescent="0.2">
      <c r="A110" s="92">
        <v>0</v>
      </c>
      <c r="B110" s="93"/>
      <c r="C110" s="93"/>
      <c r="D110" s="117" t="s">
        <v>439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354</v>
      </c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0</v>
      </c>
      <c r="BF110" s="118"/>
      <c r="BG110" s="118"/>
      <c r="BH110" s="118"/>
      <c r="BI110" s="118"/>
      <c r="BJ110" s="118">
        <v>500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500</v>
      </c>
      <c r="BU110" s="118"/>
      <c r="BV110" s="118"/>
      <c r="BW110" s="118"/>
      <c r="BX110" s="118"/>
    </row>
    <row r="111" spans="1:79" s="102" customFormat="1" ht="15" customHeight="1" x14ac:dyDescent="0.2">
      <c r="A111" s="92">
        <v>0</v>
      </c>
      <c r="B111" s="93"/>
      <c r="C111" s="93"/>
      <c r="D111" s="117" t="s">
        <v>440</v>
      </c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7"/>
      <c r="Q111" s="36" t="s">
        <v>354</v>
      </c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118">
        <v>0</v>
      </c>
      <c r="AG111" s="118"/>
      <c r="AH111" s="118"/>
      <c r="AI111" s="118"/>
      <c r="AJ111" s="118"/>
      <c r="AK111" s="118">
        <v>0</v>
      </c>
      <c r="AL111" s="118"/>
      <c r="AM111" s="118"/>
      <c r="AN111" s="118"/>
      <c r="AO111" s="118"/>
      <c r="AP111" s="118">
        <v>0</v>
      </c>
      <c r="AQ111" s="118"/>
      <c r="AR111" s="118"/>
      <c r="AS111" s="118"/>
      <c r="AT111" s="118"/>
      <c r="AU111" s="118">
        <v>0</v>
      </c>
      <c r="AV111" s="118"/>
      <c r="AW111" s="118"/>
      <c r="AX111" s="118"/>
      <c r="AY111" s="118"/>
      <c r="AZ111" s="118">
        <v>0</v>
      </c>
      <c r="BA111" s="118"/>
      <c r="BB111" s="118"/>
      <c r="BC111" s="118"/>
      <c r="BD111" s="118"/>
      <c r="BE111" s="118">
        <v>0</v>
      </c>
      <c r="BF111" s="118"/>
      <c r="BG111" s="118"/>
      <c r="BH111" s="118"/>
      <c r="BI111" s="118"/>
      <c r="BJ111" s="118">
        <v>65</v>
      </c>
      <c r="BK111" s="118"/>
      <c r="BL111" s="118"/>
      <c r="BM111" s="118"/>
      <c r="BN111" s="118"/>
      <c r="BO111" s="118">
        <v>0</v>
      </c>
      <c r="BP111" s="118"/>
      <c r="BQ111" s="118"/>
      <c r="BR111" s="118"/>
      <c r="BS111" s="118"/>
      <c r="BT111" s="118">
        <v>65</v>
      </c>
      <c r="BU111" s="118"/>
      <c r="BV111" s="118"/>
      <c r="BW111" s="118"/>
      <c r="BX111" s="118"/>
    </row>
    <row r="113" spans="1:79" ht="14.25" customHeight="1" x14ac:dyDescent="0.2">
      <c r="A113" s="43" t="s">
        <v>265</v>
      </c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</row>
    <row r="114" spans="1:79" ht="23.1" customHeight="1" x14ac:dyDescent="0.2">
      <c r="A114" s="64" t="s">
        <v>6</v>
      </c>
      <c r="B114" s="65"/>
      <c r="C114" s="65"/>
      <c r="D114" s="36" t="s">
        <v>9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 t="s">
        <v>8</v>
      </c>
      <c r="R114" s="36"/>
      <c r="S114" s="36"/>
      <c r="T114" s="36"/>
      <c r="U114" s="36"/>
      <c r="V114" s="36" t="s">
        <v>7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0" t="s">
        <v>256</v>
      </c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2"/>
      <c r="AU114" s="30" t="s">
        <v>261</v>
      </c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2"/>
    </row>
    <row r="115" spans="1:79" ht="28.5" customHeight="1" x14ac:dyDescent="12.75">
      <c r="A115" s="67"/>
      <c r="B115" s="68"/>
      <c r="C115" s="68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 t="s">
        <v>4</v>
      </c>
      <c r="AG115" s="36"/>
      <c r="AH115" s="36"/>
      <c r="AI115" s="36"/>
      <c r="AJ115" s="36"/>
      <c r="AK115" s="36" t="s">
        <v>3</v>
      </c>
      <c r="AL115" s="36"/>
      <c r="AM115" s="36"/>
      <c r="AN115" s="36"/>
      <c r="AO115" s="36"/>
      <c r="AP115" s="36" t="s">
        <v>123</v>
      </c>
      <c r="AQ115" s="36"/>
      <c r="AR115" s="36"/>
      <c r="AS115" s="36"/>
      <c r="AT115" s="36"/>
      <c r="AU115" s="36" t="s">
        <v>4</v>
      </c>
      <c r="AV115" s="36"/>
      <c r="AW115" s="36"/>
      <c r="AX115" s="36"/>
      <c r="AY115" s="36"/>
      <c r="AZ115" s="36" t="s">
        <v>3</v>
      </c>
      <c r="BA115" s="36"/>
      <c r="BB115" s="36"/>
      <c r="BC115" s="36"/>
      <c r="BD115" s="36"/>
      <c r="BE115" s="36" t="s">
        <v>90</v>
      </c>
      <c r="BF115" s="36"/>
      <c r="BG115" s="36"/>
      <c r="BH115" s="36"/>
      <c r="BI115" s="36"/>
    </row>
    <row r="116" spans="1:79" ht="15" customHeight="1" x14ac:dyDescent="0.2">
      <c r="A116" s="30">
        <v>1</v>
      </c>
      <c r="B116" s="31"/>
      <c r="C116" s="31"/>
      <c r="D116" s="36">
        <v>2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>
        <v>3</v>
      </c>
      <c r="R116" s="36"/>
      <c r="S116" s="36"/>
      <c r="T116" s="36"/>
      <c r="U116" s="36"/>
      <c r="V116" s="36">
        <v>4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6">
        <v>5</v>
      </c>
      <c r="AG116" s="36"/>
      <c r="AH116" s="36"/>
      <c r="AI116" s="36"/>
      <c r="AJ116" s="36"/>
      <c r="AK116" s="36">
        <v>6</v>
      </c>
      <c r="AL116" s="36"/>
      <c r="AM116" s="36"/>
      <c r="AN116" s="36"/>
      <c r="AO116" s="36"/>
      <c r="AP116" s="36">
        <v>7</v>
      </c>
      <c r="AQ116" s="36"/>
      <c r="AR116" s="36"/>
      <c r="AS116" s="36"/>
      <c r="AT116" s="36"/>
      <c r="AU116" s="36">
        <v>8</v>
      </c>
      <c r="AV116" s="36"/>
      <c r="AW116" s="36"/>
      <c r="AX116" s="36"/>
      <c r="AY116" s="36"/>
      <c r="AZ116" s="36">
        <v>9</v>
      </c>
      <c r="BA116" s="36"/>
      <c r="BB116" s="36"/>
      <c r="BC116" s="36"/>
      <c r="BD116" s="36"/>
      <c r="BE116" s="36">
        <v>10</v>
      </c>
      <c r="BF116" s="36"/>
      <c r="BG116" s="36"/>
      <c r="BH116" s="36"/>
      <c r="BI116" s="36"/>
    </row>
    <row r="117" spans="1:79" ht="15.75" hidden="1" customHeight="1" x14ac:dyDescent="0.2">
      <c r="A117" s="33" t="s">
        <v>154</v>
      </c>
      <c r="B117" s="34"/>
      <c r="C117" s="34"/>
      <c r="D117" s="36" t="s">
        <v>57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 t="s">
        <v>70</v>
      </c>
      <c r="R117" s="36"/>
      <c r="S117" s="36"/>
      <c r="T117" s="36"/>
      <c r="U117" s="36"/>
      <c r="V117" s="36" t="s">
        <v>71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8" t="s">
        <v>107</v>
      </c>
      <c r="AG117" s="38"/>
      <c r="AH117" s="38"/>
      <c r="AI117" s="38"/>
      <c r="AJ117" s="38"/>
      <c r="AK117" s="37" t="s">
        <v>108</v>
      </c>
      <c r="AL117" s="37"/>
      <c r="AM117" s="37"/>
      <c r="AN117" s="37"/>
      <c r="AO117" s="37"/>
      <c r="AP117" s="45" t="s">
        <v>122</v>
      </c>
      <c r="AQ117" s="45"/>
      <c r="AR117" s="45"/>
      <c r="AS117" s="45"/>
      <c r="AT117" s="45"/>
      <c r="AU117" s="38" t="s">
        <v>109</v>
      </c>
      <c r="AV117" s="38"/>
      <c r="AW117" s="38"/>
      <c r="AX117" s="38"/>
      <c r="AY117" s="38"/>
      <c r="AZ117" s="37" t="s">
        <v>110</v>
      </c>
      <c r="BA117" s="37"/>
      <c r="BB117" s="37"/>
      <c r="BC117" s="37"/>
      <c r="BD117" s="37"/>
      <c r="BE117" s="45" t="s">
        <v>122</v>
      </c>
      <c r="BF117" s="45"/>
      <c r="BG117" s="45"/>
      <c r="BH117" s="45"/>
      <c r="BI117" s="45"/>
      <c r="CA117" t="s">
        <v>39</v>
      </c>
    </row>
    <row r="118" spans="1:79" s="6" customFormat="1" ht="14.25" x14ac:dyDescent="0.2">
      <c r="A118" s="90">
        <v>0</v>
      </c>
      <c r="B118" s="88"/>
      <c r="C118" s="88"/>
      <c r="D118" s="114" t="s">
        <v>191</v>
      </c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CA118" s="6" t="s">
        <v>40</v>
      </c>
    </row>
    <row r="119" spans="1:79" s="102" customFormat="1" ht="57" customHeight="1" x14ac:dyDescent="0.2">
      <c r="A119" s="92">
        <v>0</v>
      </c>
      <c r="B119" s="93"/>
      <c r="C119" s="93"/>
      <c r="D119" s="117" t="s">
        <v>437</v>
      </c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7"/>
      <c r="Q119" s="36" t="s">
        <v>193</v>
      </c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118">
        <v>12</v>
      </c>
      <c r="AG119" s="118"/>
      <c r="AH119" s="118"/>
      <c r="AI119" s="118"/>
      <c r="AJ119" s="118"/>
      <c r="AK119" s="118">
        <v>0</v>
      </c>
      <c r="AL119" s="118"/>
      <c r="AM119" s="118"/>
      <c r="AN119" s="118"/>
      <c r="AO119" s="118"/>
      <c r="AP119" s="118">
        <v>12</v>
      </c>
      <c r="AQ119" s="118"/>
      <c r="AR119" s="118"/>
      <c r="AS119" s="118"/>
      <c r="AT119" s="118"/>
      <c r="AU119" s="118">
        <v>15</v>
      </c>
      <c r="AV119" s="118"/>
      <c r="AW119" s="118"/>
      <c r="AX119" s="118"/>
      <c r="AY119" s="118"/>
      <c r="AZ119" s="118">
        <v>0</v>
      </c>
      <c r="BA119" s="118"/>
      <c r="BB119" s="118"/>
      <c r="BC119" s="118"/>
      <c r="BD119" s="118"/>
      <c r="BE119" s="118">
        <v>15</v>
      </c>
      <c r="BF119" s="118"/>
      <c r="BG119" s="118"/>
      <c r="BH119" s="118"/>
      <c r="BI119" s="118"/>
    </row>
    <row r="120" spans="1:79" s="6" customFormat="1" ht="14.25" x14ac:dyDescent="0.2">
      <c r="A120" s="90">
        <v>0</v>
      </c>
      <c r="B120" s="88"/>
      <c r="C120" s="88"/>
      <c r="D120" s="116" t="s">
        <v>199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5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</row>
    <row r="121" spans="1:79" s="102" customFormat="1" ht="71.25" customHeight="1" x14ac:dyDescent="0.2">
      <c r="A121" s="92">
        <v>0</v>
      </c>
      <c r="B121" s="93"/>
      <c r="C121" s="93"/>
      <c r="D121" s="117" t="s">
        <v>438</v>
      </c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7"/>
      <c r="Q121" s="36" t="s">
        <v>282</v>
      </c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118">
        <v>4000</v>
      </c>
      <c r="AG121" s="118"/>
      <c r="AH121" s="118"/>
      <c r="AI121" s="118"/>
      <c r="AJ121" s="118"/>
      <c r="AK121" s="118">
        <v>0</v>
      </c>
      <c r="AL121" s="118"/>
      <c r="AM121" s="118"/>
      <c r="AN121" s="118"/>
      <c r="AO121" s="118"/>
      <c r="AP121" s="118">
        <v>4000</v>
      </c>
      <c r="AQ121" s="118"/>
      <c r="AR121" s="118"/>
      <c r="AS121" s="118"/>
      <c r="AT121" s="118"/>
      <c r="AU121" s="118">
        <v>5000</v>
      </c>
      <c r="AV121" s="118"/>
      <c r="AW121" s="118"/>
      <c r="AX121" s="118"/>
      <c r="AY121" s="118"/>
      <c r="AZ121" s="118">
        <v>0</v>
      </c>
      <c r="BA121" s="118"/>
      <c r="BB121" s="118"/>
      <c r="BC121" s="118"/>
      <c r="BD121" s="118"/>
      <c r="BE121" s="118">
        <v>5000</v>
      </c>
      <c r="BF121" s="118"/>
      <c r="BG121" s="118"/>
      <c r="BH121" s="118"/>
      <c r="BI121" s="118"/>
    </row>
    <row r="122" spans="1:79" s="6" customFormat="1" ht="14.25" x14ac:dyDescent="0.2">
      <c r="A122" s="90">
        <v>0</v>
      </c>
      <c r="B122" s="88"/>
      <c r="C122" s="88"/>
      <c r="D122" s="116" t="s">
        <v>332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5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</row>
    <row r="123" spans="1:79" s="102" customFormat="1" ht="71.25" customHeight="1" x14ac:dyDescent="0.2">
      <c r="A123" s="92">
        <v>0</v>
      </c>
      <c r="B123" s="93"/>
      <c r="C123" s="93"/>
      <c r="D123" s="117" t="s">
        <v>439</v>
      </c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7"/>
      <c r="Q123" s="36" t="s">
        <v>354</v>
      </c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118">
        <v>550</v>
      </c>
      <c r="AG123" s="118"/>
      <c r="AH123" s="118"/>
      <c r="AI123" s="118"/>
      <c r="AJ123" s="118"/>
      <c r="AK123" s="118">
        <v>0</v>
      </c>
      <c r="AL123" s="118"/>
      <c r="AM123" s="118"/>
      <c r="AN123" s="118"/>
      <c r="AO123" s="118"/>
      <c r="AP123" s="118">
        <v>550</v>
      </c>
      <c r="AQ123" s="118"/>
      <c r="AR123" s="118"/>
      <c r="AS123" s="118"/>
      <c r="AT123" s="118"/>
      <c r="AU123" s="118">
        <v>575</v>
      </c>
      <c r="AV123" s="118"/>
      <c r="AW123" s="118"/>
      <c r="AX123" s="118"/>
      <c r="AY123" s="118"/>
      <c r="AZ123" s="118">
        <v>0</v>
      </c>
      <c r="BA123" s="118"/>
      <c r="BB123" s="118"/>
      <c r="BC123" s="118"/>
      <c r="BD123" s="118"/>
      <c r="BE123" s="118">
        <v>575</v>
      </c>
      <c r="BF123" s="118"/>
      <c r="BG123" s="118"/>
      <c r="BH123" s="118"/>
      <c r="BI123" s="118"/>
    </row>
    <row r="124" spans="1:79" s="102" customFormat="1" ht="15" customHeight="1" x14ac:dyDescent="0.2">
      <c r="A124" s="92">
        <v>0</v>
      </c>
      <c r="B124" s="93"/>
      <c r="C124" s="93"/>
      <c r="D124" s="117" t="s">
        <v>440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354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60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60</v>
      </c>
      <c r="AQ124" s="118"/>
      <c r="AR124" s="118"/>
      <c r="AS124" s="118"/>
      <c r="AT124" s="118"/>
      <c r="AU124" s="118">
        <v>70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70</v>
      </c>
      <c r="BF124" s="118"/>
      <c r="BG124" s="118"/>
      <c r="BH124" s="118"/>
      <c r="BI124" s="118"/>
    </row>
    <row r="126" spans="1:79" ht="14.25" customHeight="1" x14ac:dyDescent="12.75">
      <c r="A126" s="43" t="s">
        <v>124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</row>
    <row r="127" spans="1:79" ht="15" customHeight="1" x14ac:dyDescent="0.2">
      <c r="A127" s="54" t="s">
        <v>234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</row>
    <row r="128" spans="1:79" ht="12.95" customHeight="1" x14ac:dyDescent="0.2">
      <c r="A128" s="64" t="s">
        <v>19</v>
      </c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6"/>
      <c r="U128" s="36" t="s">
        <v>235</v>
      </c>
      <c r="V128" s="36"/>
      <c r="W128" s="36"/>
      <c r="X128" s="36"/>
      <c r="Y128" s="36"/>
      <c r="Z128" s="36"/>
      <c r="AA128" s="36"/>
      <c r="AB128" s="36"/>
      <c r="AC128" s="36"/>
      <c r="AD128" s="36"/>
      <c r="AE128" s="36" t="s">
        <v>238</v>
      </c>
      <c r="AF128" s="36"/>
      <c r="AG128" s="36"/>
      <c r="AH128" s="36"/>
      <c r="AI128" s="36"/>
      <c r="AJ128" s="36"/>
      <c r="AK128" s="36"/>
      <c r="AL128" s="36"/>
      <c r="AM128" s="36"/>
      <c r="AN128" s="36"/>
      <c r="AO128" s="36" t="s">
        <v>245</v>
      </c>
      <c r="AP128" s="36"/>
      <c r="AQ128" s="36"/>
      <c r="AR128" s="36"/>
      <c r="AS128" s="36"/>
      <c r="AT128" s="36"/>
      <c r="AU128" s="36"/>
      <c r="AV128" s="36"/>
      <c r="AW128" s="36"/>
      <c r="AX128" s="36"/>
      <c r="AY128" s="36" t="s">
        <v>256</v>
      </c>
      <c r="AZ128" s="36"/>
      <c r="BA128" s="36"/>
      <c r="BB128" s="36"/>
      <c r="BC128" s="36"/>
      <c r="BD128" s="36"/>
      <c r="BE128" s="36"/>
      <c r="BF128" s="36"/>
      <c r="BG128" s="36"/>
      <c r="BH128" s="36"/>
      <c r="BI128" s="36" t="s">
        <v>261</v>
      </c>
      <c r="BJ128" s="36"/>
      <c r="BK128" s="36"/>
      <c r="BL128" s="36"/>
      <c r="BM128" s="36"/>
      <c r="BN128" s="36"/>
      <c r="BO128" s="36"/>
      <c r="BP128" s="36"/>
      <c r="BQ128" s="36"/>
      <c r="BR128" s="36"/>
    </row>
    <row r="129" spans="1:79" ht="30" customHeight="1" x14ac:dyDescent="0.2">
      <c r="A129" s="67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9"/>
      <c r="U129" s="36" t="s">
        <v>4</v>
      </c>
      <c r="V129" s="36"/>
      <c r="W129" s="36"/>
      <c r="X129" s="36"/>
      <c r="Y129" s="36"/>
      <c r="Z129" s="36" t="s">
        <v>3</v>
      </c>
      <c r="AA129" s="36"/>
      <c r="AB129" s="36"/>
      <c r="AC129" s="36"/>
      <c r="AD129" s="36"/>
      <c r="AE129" s="36" t="s">
        <v>4</v>
      </c>
      <c r="AF129" s="36"/>
      <c r="AG129" s="36"/>
      <c r="AH129" s="36"/>
      <c r="AI129" s="36"/>
      <c r="AJ129" s="36" t="s">
        <v>3</v>
      </c>
      <c r="AK129" s="36"/>
      <c r="AL129" s="36"/>
      <c r="AM129" s="36"/>
      <c r="AN129" s="36"/>
      <c r="AO129" s="36" t="s">
        <v>4</v>
      </c>
      <c r="AP129" s="36"/>
      <c r="AQ129" s="36"/>
      <c r="AR129" s="36"/>
      <c r="AS129" s="36"/>
      <c r="AT129" s="36" t="s">
        <v>3</v>
      </c>
      <c r="AU129" s="36"/>
      <c r="AV129" s="36"/>
      <c r="AW129" s="36"/>
      <c r="AX129" s="36"/>
      <c r="AY129" s="36" t="s">
        <v>4</v>
      </c>
      <c r="AZ129" s="36"/>
      <c r="BA129" s="36"/>
      <c r="BB129" s="36"/>
      <c r="BC129" s="36"/>
      <c r="BD129" s="36" t="s">
        <v>3</v>
      </c>
      <c r="BE129" s="36"/>
      <c r="BF129" s="36"/>
      <c r="BG129" s="36"/>
      <c r="BH129" s="36"/>
      <c r="BI129" s="36" t="s">
        <v>4</v>
      </c>
      <c r="BJ129" s="36"/>
      <c r="BK129" s="36"/>
      <c r="BL129" s="36"/>
      <c r="BM129" s="36"/>
      <c r="BN129" s="36" t="s">
        <v>3</v>
      </c>
      <c r="BO129" s="36"/>
      <c r="BP129" s="36"/>
      <c r="BQ129" s="36"/>
      <c r="BR129" s="36"/>
    </row>
    <row r="130" spans="1:79" ht="15" customHeight="1" x14ac:dyDescent="0.2">
      <c r="A130" s="30">
        <v>1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2"/>
      <c r="U130" s="36">
        <v>2</v>
      </c>
      <c r="V130" s="36"/>
      <c r="W130" s="36"/>
      <c r="X130" s="36"/>
      <c r="Y130" s="36"/>
      <c r="Z130" s="36">
        <v>3</v>
      </c>
      <c r="AA130" s="36"/>
      <c r="AB130" s="36"/>
      <c r="AC130" s="36"/>
      <c r="AD130" s="36"/>
      <c r="AE130" s="36">
        <v>4</v>
      </c>
      <c r="AF130" s="36"/>
      <c r="AG130" s="36"/>
      <c r="AH130" s="36"/>
      <c r="AI130" s="36"/>
      <c r="AJ130" s="36">
        <v>5</v>
      </c>
      <c r="AK130" s="36"/>
      <c r="AL130" s="36"/>
      <c r="AM130" s="36"/>
      <c r="AN130" s="36"/>
      <c r="AO130" s="36">
        <v>6</v>
      </c>
      <c r="AP130" s="36"/>
      <c r="AQ130" s="36"/>
      <c r="AR130" s="36"/>
      <c r="AS130" s="36"/>
      <c r="AT130" s="36">
        <v>7</v>
      </c>
      <c r="AU130" s="36"/>
      <c r="AV130" s="36"/>
      <c r="AW130" s="36"/>
      <c r="AX130" s="36"/>
      <c r="AY130" s="36">
        <v>8</v>
      </c>
      <c r="AZ130" s="36"/>
      <c r="BA130" s="36"/>
      <c r="BB130" s="36"/>
      <c r="BC130" s="36"/>
      <c r="BD130" s="36">
        <v>9</v>
      </c>
      <c r="BE130" s="36"/>
      <c r="BF130" s="36"/>
      <c r="BG130" s="36"/>
      <c r="BH130" s="36"/>
      <c r="BI130" s="36">
        <v>10</v>
      </c>
      <c r="BJ130" s="36"/>
      <c r="BK130" s="36"/>
      <c r="BL130" s="36"/>
      <c r="BM130" s="36"/>
      <c r="BN130" s="36">
        <v>11</v>
      </c>
      <c r="BO130" s="36"/>
      <c r="BP130" s="36"/>
      <c r="BQ130" s="36"/>
      <c r="BR130" s="36"/>
    </row>
    <row r="131" spans="1:79" s="1" customFormat="1" ht="15.75" hidden="1" customHeight="1" x14ac:dyDescent="0.2">
      <c r="A131" s="33" t="s">
        <v>57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38" t="s">
        <v>65</v>
      </c>
      <c r="V131" s="38"/>
      <c r="W131" s="38"/>
      <c r="X131" s="38"/>
      <c r="Y131" s="38"/>
      <c r="Z131" s="37" t="s">
        <v>66</v>
      </c>
      <c r="AA131" s="37"/>
      <c r="AB131" s="37"/>
      <c r="AC131" s="37"/>
      <c r="AD131" s="37"/>
      <c r="AE131" s="38" t="s">
        <v>67</v>
      </c>
      <c r="AF131" s="38"/>
      <c r="AG131" s="38"/>
      <c r="AH131" s="38"/>
      <c r="AI131" s="38"/>
      <c r="AJ131" s="37" t="s">
        <v>68</v>
      </c>
      <c r="AK131" s="37"/>
      <c r="AL131" s="37"/>
      <c r="AM131" s="37"/>
      <c r="AN131" s="37"/>
      <c r="AO131" s="38" t="s">
        <v>58</v>
      </c>
      <c r="AP131" s="38"/>
      <c r="AQ131" s="38"/>
      <c r="AR131" s="38"/>
      <c r="AS131" s="38"/>
      <c r="AT131" s="37" t="s">
        <v>59</v>
      </c>
      <c r="AU131" s="37"/>
      <c r="AV131" s="37"/>
      <c r="AW131" s="37"/>
      <c r="AX131" s="37"/>
      <c r="AY131" s="38" t="s">
        <v>60</v>
      </c>
      <c r="AZ131" s="38"/>
      <c r="BA131" s="38"/>
      <c r="BB131" s="38"/>
      <c r="BC131" s="38"/>
      <c r="BD131" s="37" t="s">
        <v>61</v>
      </c>
      <c r="BE131" s="37"/>
      <c r="BF131" s="37"/>
      <c r="BG131" s="37"/>
      <c r="BH131" s="37"/>
      <c r="BI131" s="38" t="s">
        <v>62</v>
      </c>
      <c r="BJ131" s="38"/>
      <c r="BK131" s="38"/>
      <c r="BL131" s="38"/>
      <c r="BM131" s="38"/>
      <c r="BN131" s="37" t="s">
        <v>63</v>
      </c>
      <c r="BO131" s="37"/>
      <c r="BP131" s="37"/>
      <c r="BQ131" s="37"/>
      <c r="BR131" s="37"/>
      <c r="CA131" t="s">
        <v>41</v>
      </c>
    </row>
    <row r="132" spans="1:79" s="6" customFormat="1" ht="12.75" customHeight="1" x14ac:dyDescent="0.2">
      <c r="A132" s="90" t="s">
        <v>147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CA132" s="6" t="s">
        <v>42</v>
      </c>
    </row>
    <row r="133" spans="1:79" s="102" customFormat="1" ht="38.25" customHeight="1" x14ac:dyDescent="0.2">
      <c r="A133" s="95" t="s">
        <v>212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7"/>
      <c r="U133" s="120" t="s">
        <v>173</v>
      </c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 t="s">
        <v>173</v>
      </c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 t="s">
        <v>173</v>
      </c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 t="s">
        <v>173</v>
      </c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 t="s">
        <v>173</v>
      </c>
      <c r="BJ133" s="120"/>
      <c r="BK133" s="120"/>
      <c r="BL133" s="120"/>
      <c r="BM133" s="120"/>
      <c r="BN133" s="120"/>
      <c r="BO133" s="120"/>
      <c r="BP133" s="120"/>
      <c r="BQ133" s="120"/>
      <c r="BR133" s="120"/>
    </row>
    <row r="136" spans="1:79" ht="14.25" customHeight="1" x14ac:dyDescent="0.2">
      <c r="A136" s="43" t="s">
        <v>125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15" customHeight="1" x14ac:dyDescent="0.2">
      <c r="A137" s="64" t="s">
        <v>6</v>
      </c>
      <c r="B137" s="65"/>
      <c r="C137" s="65"/>
      <c r="D137" s="64" t="s">
        <v>10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36" t="s">
        <v>235</v>
      </c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 t="s">
        <v>239</v>
      </c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 t="s">
        <v>250</v>
      </c>
      <c r="AV137" s="36"/>
      <c r="AW137" s="36"/>
      <c r="AX137" s="36"/>
      <c r="AY137" s="36"/>
      <c r="AZ137" s="36"/>
      <c r="BA137" s="36" t="s">
        <v>257</v>
      </c>
      <c r="BB137" s="36"/>
      <c r="BC137" s="36"/>
      <c r="BD137" s="36"/>
      <c r="BE137" s="36"/>
      <c r="BF137" s="36"/>
      <c r="BG137" s="36" t="s">
        <v>266</v>
      </c>
      <c r="BH137" s="36"/>
      <c r="BI137" s="36"/>
      <c r="BJ137" s="36"/>
      <c r="BK137" s="36"/>
      <c r="BL137" s="36"/>
    </row>
    <row r="138" spans="1:79" ht="15" customHeight="1" x14ac:dyDescent="0.2">
      <c r="A138" s="80"/>
      <c r="B138" s="81"/>
      <c r="C138" s="81"/>
      <c r="D138" s="80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2"/>
      <c r="W138" s="36" t="s">
        <v>4</v>
      </c>
      <c r="X138" s="36"/>
      <c r="Y138" s="36"/>
      <c r="Z138" s="36"/>
      <c r="AA138" s="36"/>
      <c r="AB138" s="36"/>
      <c r="AC138" s="36" t="s">
        <v>3</v>
      </c>
      <c r="AD138" s="36"/>
      <c r="AE138" s="36"/>
      <c r="AF138" s="36"/>
      <c r="AG138" s="36"/>
      <c r="AH138" s="36"/>
      <c r="AI138" s="36" t="s">
        <v>4</v>
      </c>
      <c r="AJ138" s="36"/>
      <c r="AK138" s="36"/>
      <c r="AL138" s="36"/>
      <c r="AM138" s="36"/>
      <c r="AN138" s="36"/>
      <c r="AO138" s="36" t="s">
        <v>3</v>
      </c>
      <c r="AP138" s="36"/>
      <c r="AQ138" s="36"/>
      <c r="AR138" s="36"/>
      <c r="AS138" s="36"/>
      <c r="AT138" s="36"/>
      <c r="AU138" s="50" t="s">
        <v>4</v>
      </c>
      <c r="AV138" s="50"/>
      <c r="AW138" s="50"/>
      <c r="AX138" s="50" t="s">
        <v>3</v>
      </c>
      <c r="AY138" s="50"/>
      <c r="AZ138" s="50"/>
      <c r="BA138" s="50" t="s">
        <v>4</v>
      </c>
      <c r="BB138" s="50"/>
      <c r="BC138" s="50"/>
      <c r="BD138" s="50" t="s">
        <v>3</v>
      </c>
      <c r="BE138" s="50"/>
      <c r="BF138" s="50"/>
      <c r="BG138" s="50" t="s">
        <v>4</v>
      </c>
      <c r="BH138" s="50"/>
      <c r="BI138" s="50"/>
      <c r="BJ138" s="50" t="s">
        <v>3</v>
      </c>
      <c r="BK138" s="50"/>
      <c r="BL138" s="50"/>
    </row>
    <row r="139" spans="1:79" ht="57" customHeight="1" x14ac:dyDescent="0.2">
      <c r="A139" s="67"/>
      <c r="B139" s="68"/>
      <c r="C139" s="68"/>
      <c r="D139" s="67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9"/>
      <c r="W139" s="36" t="s">
        <v>12</v>
      </c>
      <c r="X139" s="36"/>
      <c r="Y139" s="36"/>
      <c r="Z139" s="36" t="s">
        <v>11</v>
      </c>
      <c r="AA139" s="36"/>
      <c r="AB139" s="36"/>
      <c r="AC139" s="36" t="s">
        <v>12</v>
      </c>
      <c r="AD139" s="36"/>
      <c r="AE139" s="36"/>
      <c r="AF139" s="36" t="s">
        <v>11</v>
      </c>
      <c r="AG139" s="36"/>
      <c r="AH139" s="36"/>
      <c r="AI139" s="36" t="s">
        <v>12</v>
      </c>
      <c r="AJ139" s="36"/>
      <c r="AK139" s="36"/>
      <c r="AL139" s="36" t="s">
        <v>11</v>
      </c>
      <c r="AM139" s="36"/>
      <c r="AN139" s="36"/>
      <c r="AO139" s="36" t="s">
        <v>12</v>
      </c>
      <c r="AP139" s="36"/>
      <c r="AQ139" s="36"/>
      <c r="AR139" s="36" t="s">
        <v>11</v>
      </c>
      <c r="AS139" s="36"/>
      <c r="AT139" s="36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</row>
    <row r="140" spans="1:79" ht="15" customHeight="1" x14ac:dyDescent="0.2">
      <c r="A140" s="30">
        <v>1</v>
      </c>
      <c r="B140" s="31"/>
      <c r="C140" s="31"/>
      <c r="D140" s="30">
        <v>2</v>
      </c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2"/>
      <c r="W140" s="36">
        <v>3</v>
      </c>
      <c r="X140" s="36"/>
      <c r="Y140" s="36"/>
      <c r="Z140" s="36">
        <v>4</v>
      </c>
      <c r="AA140" s="36"/>
      <c r="AB140" s="36"/>
      <c r="AC140" s="36">
        <v>5</v>
      </c>
      <c r="AD140" s="36"/>
      <c r="AE140" s="36"/>
      <c r="AF140" s="36">
        <v>6</v>
      </c>
      <c r="AG140" s="36"/>
      <c r="AH140" s="36"/>
      <c r="AI140" s="36">
        <v>7</v>
      </c>
      <c r="AJ140" s="36"/>
      <c r="AK140" s="36"/>
      <c r="AL140" s="36">
        <v>8</v>
      </c>
      <c r="AM140" s="36"/>
      <c r="AN140" s="36"/>
      <c r="AO140" s="36">
        <v>9</v>
      </c>
      <c r="AP140" s="36"/>
      <c r="AQ140" s="36"/>
      <c r="AR140" s="36">
        <v>10</v>
      </c>
      <c r="AS140" s="36"/>
      <c r="AT140" s="36"/>
      <c r="AU140" s="36">
        <v>11</v>
      </c>
      <c r="AV140" s="36"/>
      <c r="AW140" s="36"/>
      <c r="AX140" s="36">
        <v>12</v>
      </c>
      <c r="AY140" s="36"/>
      <c r="AZ140" s="36"/>
      <c r="BA140" s="36">
        <v>13</v>
      </c>
      <c r="BB140" s="36"/>
      <c r="BC140" s="36"/>
      <c r="BD140" s="36">
        <v>14</v>
      </c>
      <c r="BE140" s="36"/>
      <c r="BF140" s="36"/>
      <c r="BG140" s="36">
        <v>15</v>
      </c>
      <c r="BH140" s="36"/>
      <c r="BI140" s="36"/>
      <c r="BJ140" s="36">
        <v>16</v>
      </c>
      <c r="BK140" s="36"/>
      <c r="BL140" s="36"/>
    </row>
    <row r="141" spans="1:79" s="1" customFormat="1" ht="12.75" hidden="1" customHeight="1" x14ac:dyDescent="0.2">
      <c r="A141" s="33" t="s">
        <v>69</v>
      </c>
      <c r="B141" s="34"/>
      <c r="C141" s="34"/>
      <c r="D141" s="33" t="s">
        <v>57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5"/>
      <c r="W141" s="38" t="s">
        <v>72</v>
      </c>
      <c r="X141" s="38"/>
      <c r="Y141" s="38"/>
      <c r="Z141" s="38" t="s">
        <v>73</v>
      </c>
      <c r="AA141" s="38"/>
      <c r="AB141" s="38"/>
      <c r="AC141" s="37" t="s">
        <v>74</v>
      </c>
      <c r="AD141" s="37"/>
      <c r="AE141" s="37"/>
      <c r="AF141" s="37" t="s">
        <v>75</v>
      </c>
      <c r="AG141" s="37"/>
      <c r="AH141" s="37"/>
      <c r="AI141" s="38" t="s">
        <v>76</v>
      </c>
      <c r="AJ141" s="38"/>
      <c r="AK141" s="38"/>
      <c r="AL141" s="38" t="s">
        <v>77</v>
      </c>
      <c r="AM141" s="38"/>
      <c r="AN141" s="38"/>
      <c r="AO141" s="37" t="s">
        <v>104</v>
      </c>
      <c r="AP141" s="37"/>
      <c r="AQ141" s="37"/>
      <c r="AR141" s="37" t="s">
        <v>78</v>
      </c>
      <c r="AS141" s="37"/>
      <c r="AT141" s="37"/>
      <c r="AU141" s="38" t="s">
        <v>105</v>
      </c>
      <c r="AV141" s="38"/>
      <c r="AW141" s="38"/>
      <c r="AX141" s="37" t="s">
        <v>106</v>
      </c>
      <c r="AY141" s="37"/>
      <c r="AZ141" s="37"/>
      <c r="BA141" s="38" t="s">
        <v>107</v>
      </c>
      <c r="BB141" s="38"/>
      <c r="BC141" s="38"/>
      <c r="BD141" s="37" t="s">
        <v>108</v>
      </c>
      <c r="BE141" s="37"/>
      <c r="BF141" s="37"/>
      <c r="BG141" s="38" t="s">
        <v>109</v>
      </c>
      <c r="BH141" s="38"/>
      <c r="BI141" s="38"/>
      <c r="BJ141" s="37" t="s">
        <v>110</v>
      </c>
      <c r="BK141" s="37"/>
      <c r="BL141" s="37"/>
      <c r="CA141" s="1" t="s">
        <v>103</v>
      </c>
    </row>
    <row r="142" spans="1:79" s="6" customFormat="1" ht="12.75" customHeight="1" x14ac:dyDescent="0.2">
      <c r="A142" s="90">
        <v>1</v>
      </c>
      <c r="B142" s="88"/>
      <c r="C142" s="88"/>
      <c r="D142" s="103" t="s">
        <v>217</v>
      </c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CA142" s="6" t="s">
        <v>43</v>
      </c>
    </row>
    <row r="143" spans="1:79" s="102" customFormat="1" ht="25.5" customHeight="1" x14ac:dyDescent="0.2">
      <c r="A143" s="92">
        <v>2</v>
      </c>
      <c r="B143" s="93"/>
      <c r="C143" s="93"/>
      <c r="D143" s="95" t="s">
        <v>218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7"/>
      <c r="W143" s="118" t="s">
        <v>173</v>
      </c>
      <c r="X143" s="118"/>
      <c r="Y143" s="118"/>
      <c r="Z143" s="118" t="s">
        <v>173</v>
      </c>
      <c r="AA143" s="118"/>
      <c r="AB143" s="118"/>
      <c r="AC143" s="118"/>
      <c r="AD143" s="118"/>
      <c r="AE143" s="118"/>
      <c r="AF143" s="118"/>
      <c r="AG143" s="118"/>
      <c r="AH143" s="118"/>
      <c r="AI143" s="118" t="s">
        <v>173</v>
      </c>
      <c r="AJ143" s="118"/>
      <c r="AK143" s="118"/>
      <c r="AL143" s="118" t="s">
        <v>173</v>
      </c>
      <c r="AM143" s="118"/>
      <c r="AN143" s="118"/>
      <c r="AO143" s="118"/>
      <c r="AP143" s="118"/>
      <c r="AQ143" s="118"/>
      <c r="AR143" s="118"/>
      <c r="AS143" s="118"/>
      <c r="AT143" s="118"/>
      <c r="AU143" s="118" t="s">
        <v>173</v>
      </c>
      <c r="AV143" s="118"/>
      <c r="AW143" s="118"/>
      <c r="AX143" s="118"/>
      <c r="AY143" s="118"/>
      <c r="AZ143" s="118"/>
      <c r="BA143" s="118" t="s">
        <v>173</v>
      </c>
      <c r="BB143" s="118"/>
      <c r="BC143" s="118"/>
      <c r="BD143" s="118"/>
      <c r="BE143" s="118"/>
      <c r="BF143" s="118"/>
      <c r="BG143" s="118" t="s">
        <v>173</v>
      </c>
      <c r="BH143" s="118"/>
      <c r="BI143" s="118"/>
      <c r="BJ143" s="118"/>
      <c r="BK143" s="118"/>
      <c r="BL143" s="118"/>
    </row>
    <row r="146" spans="1:79" ht="14.25" customHeight="1" x14ac:dyDescent="0.2">
      <c r="A146" s="43" t="s">
        <v>153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4.25" customHeight="1" x14ac:dyDescent="0.2">
      <c r="A147" s="43" t="s">
        <v>251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</row>
    <row r="148" spans="1:79" ht="15" customHeight="1" x14ac:dyDescent="0.2">
      <c r="A148" s="40" t="s">
        <v>234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</row>
    <row r="149" spans="1:79" ht="15" customHeight="1" x14ac:dyDescent="0.2">
      <c r="A149" s="36" t="s">
        <v>6</v>
      </c>
      <c r="B149" s="36"/>
      <c r="C149" s="36"/>
      <c r="D149" s="36"/>
      <c r="E149" s="36"/>
      <c r="F149" s="36"/>
      <c r="G149" s="36" t="s">
        <v>126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 t="s">
        <v>13</v>
      </c>
      <c r="U149" s="36"/>
      <c r="V149" s="36"/>
      <c r="W149" s="36"/>
      <c r="X149" s="36"/>
      <c r="Y149" s="36"/>
      <c r="Z149" s="36"/>
      <c r="AA149" s="30" t="s">
        <v>235</v>
      </c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9"/>
      <c r="AP149" s="30" t="s">
        <v>238</v>
      </c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2"/>
      <c r="BE149" s="30" t="s">
        <v>245</v>
      </c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2"/>
    </row>
    <row r="150" spans="1:79" ht="32.1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 t="s">
        <v>4</v>
      </c>
      <c r="AB150" s="36"/>
      <c r="AC150" s="36"/>
      <c r="AD150" s="36"/>
      <c r="AE150" s="36"/>
      <c r="AF150" s="36" t="s">
        <v>3</v>
      </c>
      <c r="AG150" s="36"/>
      <c r="AH150" s="36"/>
      <c r="AI150" s="36"/>
      <c r="AJ150" s="36"/>
      <c r="AK150" s="36" t="s">
        <v>89</v>
      </c>
      <c r="AL150" s="36"/>
      <c r="AM150" s="36"/>
      <c r="AN150" s="36"/>
      <c r="AO150" s="36"/>
      <c r="AP150" s="36" t="s">
        <v>4</v>
      </c>
      <c r="AQ150" s="36"/>
      <c r="AR150" s="36"/>
      <c r="AS150" s="36"/>
      <c r="AT150" s="36"/>
      <c r="AU150" s="36" t="s">
        <v>3</v>
      </c>
      <c r="AV150" s="36"/>
      <c r="AW150" s="36"/>
      <c r="AX150" s="36"/>
      <c r="AY150" s="36"/>
      <c r="AZ150" s="36" t="s">
        <v>96</v>
      </c>
      <c r="BA150" s="36"/>
      <c r="BB150" s="36"/>
      <c r="BC150" s="36"/>
      <c r="BD150" s="36"/>
      <c r="BE150" s="36" t="s">
        <v>4</v>
      </c>
      <c r="BF150" s="36"/>
      <c r="BG150" s="36"/>
      <c r="BH150" s="36"/>
      <c r="BI150" s="36"/>
      <c r="BJ150" s="36" t="s">
        <v>3</v>
      </c>
      <c r="BK150" s="36"/>
      <c r="BL150" s="36"/>
      <c r="BM150" s="36"/>
      <c r="BN150" s="36"/>
      <c r="BO150" s="36" t="s">
        <v>127</v>
      </c>
      <c r="BP150" s="36"/>
      <c r="BQ150" s="36"/>
      <c r="BR150" s="36"/>
      <c r="BS150" s="36"/>
    </row>
    <row r="151" spans="1:79" ht="15" customHeight="1" x14ac:dyDescent="0.2">
      <c r="A151" s="36">
        <v>1</v>
      </c>
      <c r="B151" s="36"/>
      <c r="C151" s="36"/>
      <c r="D151" s="36"/>
      <c r="E151" s="36"/>
      <c r="F151" s="36"/>
      <c r="G151" s="36">
        <v>2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>
        <v>3</v>
      </c>
      <c r="U151" s="36"/>
      <c r="V151" s="36"/>
      <c r="W151" s="36"/>
      <c r="X151" s="36"/>
      <c r="Y151" s="36"/>
      <c r="Z151" s="36"/>
      <c r="AA151" s="36">
        <v>4</v>
      </c>
      <c r="AB151" s="36"/>
      <c r="AC151" s="36"/>
      <c r="AD151" s="36"/>
      <c r="AE151" s="36"/>
      <c r="AF151" s="36">
        <v>5</v>
      </c>
      <c r="AG151" s="36"/>
      <c r="AH151" s="36"/>
      <c r="AI151" s="36"/>
      <c r="AJ151" s="36"/>
      <c r="AK151" s="36">
        <v>6</v>
      </c>
      <c r="AL151" s="36"/>
      <c r="AM151" s="36"/>
      <c r="AN151" s="36"/>
      <c r="AO151" s="36"/>
      <c r="AP151" s="36">
        <v>7</v>
      </c>
      <c r="AQ151" s="36"/>
      <c r="AR151" s="36"/>
      <c r="AS151" s="36"/>
      <c r="AT151" s="36"/>
      <c r="AU151" s="36">
        <v>8</v>
      </c>
      <c r="AV151" s="36"/>
      <c r="AW151" s="36"/>
      <c r="AX151" s="36"/>
      <c r="AY151" s="36"/>
      <c r="AZ151" s="36">
        <v>9</v>
      </c>
      <c r="BA151" s="36"/>
      <c r="BB151" s="36"/>
      <c r="BC151" s="36"/>
      <c r="BD151" s="36"/>
      <c r="BE151" s="36">
        <v>10</v>
      </c>
      <c r="BF151" s="36"/>
      <c r="BG151" s="36"/>
      <c r="BH151" s="36"/>
      <c r="BI151" s="36"/>
      <c r="BJ151" s="36">
        <v>11</v>
      </c>
      <c r="BK151" s="36"/>
      <c r="BL151" s="36"/>
      <c r="BM151" s="36"/>
      <c r="BN151" s="36"/>
      <c r="BO151" s="36">
        <v>12</v>
      </c>
      <c r="BP151" s="36"/>
      <c r="BQ151" s="36"/>
      <c r="BR151" s="36"/>
      <c r="BS151" s="36"/>
    </row>
    <row r="152" spans="1:79" s="1" customFormat="1" ht="15" hidden="1" customHeight="1" x14ac:dyDescent="12.75">
      <c r="A152" s="38" t="s">
        <v>69</v>
      </c>
      <c r="B152" s="38"/>
      <c r="C152" s="38"/>
      <c r="D152" s="38"/>
      <c r="E152" s="38"/>
      <c r="F152" s="38"/>
      <c r="G152" s="76" t="s">
        <v>57</v>
      </c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 t="s">
        <v>79</v>
      </c>
      <c r="U152" s="76"/>
      <c r="V152" s="76"/>
      <c r="W152" s="76"/>
      <c r="X152" s="76"/>
      <c r="Y152" s="76"/>
      <c r="Z152" s="76"/>
      <c r="AA152" s="37" t="s">
        <v>65</v>
      </c>
      <c r="AB152" s="37"/>
      <c r="AC152" s="37"/>
      <c r="AD152" s="37"/>
      <c r="AE152" s="37"/>
      <c r="AF152" s="37" t="s">
        <v>66</v>
      </c>
      <c r="AG152" s="37"/>
      <c r="AH152" s="37"/>
      <c r="AI152" s="37"/>
      <c r="AJ152" s="37"/>
      <c r="AK152" s="45" t="s">
        <v>122</v>
      </c>
      <c r="AL152" s="45"/>
      <c r="AM152" s="45"/>
      <c r="AN152" s="45"/>
      <c r="AO152" s="45"/>
      <c r="AP152" s="37" t="s">
        <v>67</v>
      </c>
      <c r="AQ152" s="37"/>
      <c r="AR152" s="37"/>
      <c r="AS152" s="37"/>
      <c r="AT152" s="37"/>
      <c r="AU152" s="37" t="s">
        <v>68</v>
      </c>
      <c r="AV152" s="37"/>
      <c r="AW152" s="37"/>
      <c r="AX152" s="37"/>
      <c r="AY152" s="37"/>
      <c r="AZ152" s="45" t="s">
        <v>122</v>
      </c>
      <c r="BA152" s="45"/>
      <c r="BB152" s="45"/>
      <c r="BC152" s="45"/>
      <c r="BD152" s="45"/>
      <c r="BE152" s="37" t="s">
        <v>58</v>
      </c>
      <c r="BF152" s="37"/>
      <c r="BG152" s="37"/>
      <c r="BH152" s="37"/>
      <c r="BI152" s="37"/>
      <c r="BJ152" s="37" t="s">
        <v>59</v>
      </c>
      <c r="BK152" s="37"/>
      <c r="BL152" s="37"/>
      <c r="BM152" s="37"/>
      <c r="BN152" s="37"/>
      <c r="BO152" s="45" t="s">
        <v>122</v>
      </c>
      <c r="BP152" s="45"/>
      <c r="BQ152" s="45"/>
      <c r="BR152" s="45"/>
      <c r="BS152" s="45"/>
      <c r="CA152" s="1" t="s">
        <v>44</v>
      </c>
    </row>
    <row r="153" spans="1:79" s="102" customFormat="1" ht="38.25" customHeight="1" x14ac:dyDescent="0.2">
      <c r="A153" s="113">
        <v>1</v>
      </c>
      <c r="B153" s="113"/>
      <c r="C153" s="113"/>
      <c r="D153" s="113"/>
      <c r="E153" s="113"/>
      <c r="F153" s="113"/>
      <c r="G153" s="95" t="s">
        <v>441</v>
      </c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7"/>
      <c r="T153" s="121" t="s">
        <v>442</v>
      </c>
      <c r="U153" s="96"/>
      <c r="V153" s="96"/>
      <c r="W153" s="96"/>
      <c r="X153" s="96"/>
      <c r="Y153" s="96"/>
      <c r="Z153" s="97"/>
      <c r="AA153" s="120">
        <v>0</v>
      </c>
      <c r="AB153" s="120"/>
      <c r="AC153" s="120"/>
      <c r="AD153" s="120"/>
      <c r="AE153" s="120"/>
      <c r="AF153" s="120">
        <v>0</v>
      </c>
      <c r="AG153" s="120"/>
      <c r="AH153" s="120"/>
      <c r="AI153" s="120"/>
      <c r="AJ153" s="120"/>
      <c r="AK153" s="120">
        <f>IF(ISNUMBER(AA153),AA153,0)+IF(ISNUMBER(AF153),AF153,0)</f>
        <v>0</v>
      </c>
      <c r="AL153" s="120"/>
      <c r="AM153" s="120"/>
      <c r="AN153" s="120"/>
      <c r="AO153" s="120"/>
      <c r="AP153" s="120">
        <v>0</v>
      </c>
      <c r="AQ153" s="120"/>
      <c r="AR153" s="120"/>
      <c r="AS153" s="120"/>
      <c r="AT153" s="120"/>
      <c r="AU153" s="120">
        <v>0</v>
      </c>
      <c r="AV153" s="120"/>
      <c r="AW153" s="120"/>
      <c r="AX153" s="120"/>
      <c r="AY153" s="120"/>
      <c r="AZ153" s="120">
        <f>IF(ISNUMBER(AP153),AP153,0)+IF(ISNUMBER(AU153),AU153,0)</f>
        <v>0</v>
      </c>
      <c r="BA153" s="120"/>
      <c r="BB153" s="120"/>
      <c r="BC153" s="120"/>
      <c r="BD153" s="120"/>
      <c r="BE153" s="120">
        <v>20000</v>
      </c>
      <c r="BF153" s="120"/>
      <c r="BG153" s="120"/>
      <c r="BH153" s="120"/>
      <c r="BI153" s="120"/>
      <c r="BJ153" s="120">
        <v>0</v>
      </c>
      <c r="BK153" s="120"/>
      <c r="BL153" s="120"/>
      <c r="BM153" s="120"/>
      <c r="BN153" s="120"/>
      <c r="BO153" s="120">
        <f>IF(ISNUMBER(BE153),BE153,0)+IF(ISNUMBER(BJ153),BJ153,0)</f>
        <v>20000</v>
      </c>
      <c r="BP153" s="120"/>
      <c r="BQ153" s="120"/>
      <c r="BR153" s="120"/>
      <c r="BS153" s="120"/>
      <c r="CA153" s="102" t="s">
        <v>45</v>
      </c>
    </row>
    <row r="154" spans="1:79" s="6" customFormat="1" ht="12.75" customHeight="1" x14ac:dyDescent="0.2">
      <c r="A154" s="91"/>
      <c r="B154" s="91"/>
      <c r="C154" s="91"/>
      <c r="D154" s="91"/>
      <c r="E154" s="91"/>
      <c r="F154" s="91"/>
      <c r="G154" s="103" t="s">
        <v>147</v>
      </c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5"/>
      <c r="T154" s="122"/>
      <c r="U154" s="104"/>
      <c r="V154" s="104"/>
      <c r="W154" s="104"/>
      <c r="X154" s="104"/>
      <c r="Y154" s="104"/>
      <c r="Z154" s="105"/>
      <c r="AA154" s="119">
        <v>0</v>
      </c>
      <c r="AB154" s="119"/>
      <c r="AC154" s="119"/>
      <c r="AD154" s="119"/>
      <c r="AE154" s="119"/>
      <c r="AF154" s="119">
        <v>0</v>
      </c>
      <c r="AG154" s="119"/>
      <c r="AH154" s="119"/>
      <c r="AI154" s="119"/>
      <c r="AJ154" s="119"/>
      <c r="AK154" s="119">
        <f>IF(ISNUMBER(AA154),AA154,0)+IF(ISNUMBER(AF154),AF154,0)</f>
        <v>0</v>
      </c>
      <c r="AL154" s="119"/>
      <c r="AM154" s="119"/>
      <c r="AN154" s="119"/>
      <c r="AO154" s="119"/>
      <c r="AP154" s="119">
        <v>0</v>
      </c>
      <c r="AQ154" s="119"/>
      <c r="AR154" s="119"/>
      <c r="AS154" s="119"/>
      <c r="AT154" s="119"/>
      <c r="AU154" s="119">
        <v>0</v>
      </c>
      <c r="AV154" s="119"/>
      <c r="AW154" s="119"/>
      <c r="AX154" s="119"/>
      <c r="AY154" s="119"/>
      <c r="AZ154" s="119">
        <f>IF(ISNUMBER(AP154),AP154,0)+IF(ISNUMBER(AU154),AU154,0)</f>
        <v>0</v>
      </c>
      <c r="BA154" s="119"/>
      <c r="BB154" s="119"/>
      <c r="BC154" s="119"/>
      <c r="BD154" s="119"/>
      <c r="BE154" s="119">
        <v>20000</v>
      </c>
      <c r="BF154" s="119"/>
      <c r="BG154" s="119"/>
      <c r="BH154" s="119"/>
      <c r="BI154" s="119"/>
      <c r="BJ154" s="119">
        <v>0</v>
      </c>
      <c r="BK154" s="119"/>
      <c r="BL154" s="119"/>
      <c r="BM154" s="119"/>
      <c r="BN154" s="119"/>
      <c r="BO154" s="119">
        <f>IF(ISNUMBER(BE154),BE154,0)+IF(ISNUMBER(BJ154),BJ154,0)</f>
        <v>20000</v>
      </c>
      <c r="BP154" s="119"/>
      <c r="BQ154" s="119"/>
      <c r="BR154" s="119"/>
      <c r="BS154" s="119"/>
    </row>
    <row r="156" spans="1:79" ht="13.5" customHeight="1" x14ac:dyDescent="12.75">
      <c r="A156" s="43" t="s">
        <v>267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</row>
    <row r="157" spans="1:79" ht="15" customHeight="1" x14ac:dyDescent="0.2">
      <c r="A157" s="54" t="s">
        <v>234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</row>
    <row r="158" spans="1:79" ht="15" customHeight="1" x14ac:dyDescent="0.2">
      <c r="A158" s="36" t="s">
        <v>6</v>
      </c>
      <c r="B158" s="36"/>
      <c r="C158" s="36"/>
      <c r="D158" s="36"/>
      <c r="E158" s="36"/>
      <c r="F158" s="36"/>
      <c r="G158" s="36" t="s">
        <v>126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 t="s">
        <v>13</v>
      </c>
      <c r="U158" s="36"/>
      <c r="V158" s="36"/>
      <c r="W158" s="36"/>
      <c r="X158" s="36"/>
      <c r="Y158" s="36"/>
      <c r="Z158" s="36"/>
      <c r="AA158" s="30" t="s">
        <v>256</v>
      </c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9"/>
      <c r="AP158" s="30" t="s">
        <v>261</v>
      </c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2"/>
    </row>
    <row r="159" spans="1:79" ht="32.1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 t="s">
        <v>4</v>
      </c>
      <c r="AB159" s="36"/>
      <c r="AC159" s="36"/>
      <c r="AD159" s="36"/>
      <c r="AE159" s="36"/>
      <c r="AF159" s="36" t="s">
        <v>3</v>
      </c>
      <c r="AG159" s="36"/>
      <c r="AH159" s="36"/>
      <c r="AI159" s="36"/>
      <c r="AJ159" s="36"/>
      <c r="AK159" s="36" t="s">
        <v>89</v>
      </c>
      <c r="AL159" s="36"/>
      <c r="AM159" s="36"/>
      <c r="AN159" s="36"/>
      <c r="AO159" s="36"/>
      <c r="AP159" s="36" t="s">
        <v>4</v>
      </c>
      <c r="AQ159" s="36"/>
      <c r="AR159" s="36"/>
      <c r="AS159" s="36"/>
      <c r="AT159" s="36"/>
      <c r="AU159" s="36" t="s">
        <v>3</v>
      </c>
      <c r="AV159" s="36"/>
      <c r="AW159" s="36"/>
      <c r="AX159" s="36"/>
      <c r="AY159" s="36"/>
      <c r="AZ159" s="36" t="s">
        <v>96</v>
      </c>
      <c r="BA159" s="36"/>
      <c r="BB159" s="36"/>
      <c r="BC159" s="36"/>
      <c r="BD159" s="36"/>
    </row>
    <row r="160" spans="1:79" ht="15" customHeight="1" x14ac:dyDescent="0.2">
      <c r="A160" s="36">
        <v>1</v>
      </c>
      <c r="B160" s="36"/>
      <c r="C160" s="36"/>
      <c r="D160" s="36"/>
      <c r="E160" s="36"/>
      <c r="F160" s="36"/>
      <c r="G160" s="36">
        <v>2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>
        <v>3</v>
      </c>
      <c r="U160" s="36"/>
      <c r="V160" s="36"/>
      <c r="W160" s="36"/>
      <c r="X160" s="36"/>
      <c r="Y160" s="36"/>
      <c r="Z160" s="36"/>
      <c r="AA160" s="36">
        <v>4</v>
      </c>
      <c r="AB160" s="36"/>
      <c r="AC160" s="36"/>
      <c r="AD160" s="36"/>
      <c r="AE160" s="36"/>
      <c r="AF160" s="36">
        <v>5</v>
      </c>
      <c r="AG160" s="36"/>
      <c r="AH160" s="36"/>
      <c r="AI160" s="36"/>
      <c r="AJ160" s="36"/>
      <c r="AK160" s="36">
        <v>6</v>
      </c>
      <c r="AL160" s="36"/>
      <c r="AM160" s="36"/>
      <c r="AN160" s="36"/>
      <c r="AO160" s="36"/>
      <c r="AP160" s="36">
        <v>7</v>
      </c>
      <c r="AQ160" s="36"/>
      <c r="AR160" s="36"/>
      <c r="AS160" s="36"/>
      <c r="AT160" s="36"/>
      <c r="AU160" s="36">
        <v>8</v>
      </c>
      <c r="AV160" s="36"/>
      <c r="AW160" s="36"/>
      <c r="AX160" s="36"/>
      <c r="AY160" s="36"/>
      <c r="AZ160" s="36">
        <v>9</v>
      </c>
      <c r="BA160" s="36"/>
      <c r="BB160" s="36"/>
      <c r="BC160" s="36"/>
      <c r="BD160" s="36"/>
    </row>
    <row r="161" spans="1:79" s="1" customFormat="1" ht="12" hidden="1" customHeight="1" x14ac:dyDescent="0.2">
      <c r="A161" s="38" t="s">
        <v>69</v>
      </c>
      <c r="B161" s="38"/>
      <c r="C161" s="38"/>
      <c r="D161" s="38"/>
      <c r="E161" s="38"/>
      <c r="F161" s="38"/>
      <c r="G161" s="76" t="s">
        <v>57</v>
      </c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 t="s">
        <v>79</v>
      </c>
      <c r="U161" s="76"/>
      <c r="V161" s="76"/>
      <c r="W161" s="76"/>
      <c r="X161" s="76"/>
      <c r="Y161" s="76"/>
      <c r="Z161" s="76"/>
      <c r="AA161" s="37" t="s">
        <v>60</v>
      </c>
      <c r="AB161" s="37"/>
      <c r="AC161" s="37"/>
      <c r="AD161" s="37"/>
      <c r="AE161" s="37"/>
      <c r="AF161" s="37" t="s">
        <v>61</v>
      </c>
      <c r="AG161" s="37"/>
      <c r="AH161" s="37"/>
      <c r="AI161" s="37"/>
      <c r="AJ161" s="37"/>
      <c r="AK161" s="45" t="s">
        <v>122</v>
      </c>
      <c r="AL161" s="45"/>
      <c r="AM161" s="45"/>
      <c r="AN161" s="45"/>
      <c r="AO161" s="45"/>
      <c r="AP161" s="37" t="s">
        <v>62</v>
      </c>
      <c r="AQ161" s="37"/>
      <c r="AR161" s="37"/>
      <c r="AS161" s="37"/>
      <c r="AT161" s="37"/>
      <c r="AU161" s="37" t="s">
        <v>63</v>
      </c>
      <c r="AV161" s="37"/>
      <c r="AW161" s="37"/>
      <c r="AX161" s="37"/>
      <c r="AY161" s="37"/>
      <c r="AZ161" s="45" t="s">
        <v>122</v>
      </c>
      <c r="BA161" s="45"/>
      <c r="BB161" s="45"/>
      <c r="BC161" s="45"/>
      <c r="BD161" s="45"/>
      <c r="CA161" s="1" t="s">
        <v>46</v>
      </c>
    </row>
    <row r="162" spans="1:79" s="102" customFormat="1" ht="38.25" customHeight="1" x14ac:dyDescent="0.2">
      <c r="A162" s="113">
        <v>1</v>
      </c>
      <c r="B162" s="113"/>
      <c r="C162" s="113"/>
      <c r="D162" s="113"/>
      <c r="E162" s="113"/>
      <c r="F162" s="113"/>
      <c r="G162" s="95" t="s">
        <v>441</v>
      </c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7"/>
      <c r="T162" s="121" t="s">
        <v>442</v>
      </c>
      <c r="U162" s="96"/>
      <c r="V162" s="96"/>
      <c r="W162" s="96"/>
      <c r="X162" s="96"/>
      <c r="Y162" s="96"/>
      <c r="Z162" s="97"/>
      <c r="AA162" s="120">
        <v>30000</v>
      </c>
      <c r="AB162" s="120"/>
      <c r="AC162" s="120"/>
      <c r="AD162" s="120"/>
      <c r="AE162" s="120"/>
      <c r="AF162" s="120">
        <v>0</v>
      </c>
      <c r="AG162" s="120"/>
      <c r="AH162" s="120"/>
      <c r="AI162" s="120"/>
      <c r="AJ162" s="120"/>
      <c r="AK162" s="120">
        <f>IF(ISNUMBER(AA162),AA162,0)+IF(ISNUMBER(AF162),AF162,0)</f>
        <v>30000</v>
      </c>
      <c r="AL162" s="120"/>
      <c r="AM162" s="120"/>
      <c r="AN162" s="120"/>
      <c r="AO162" s="120"/>
      <c r="AP162" s="120">
        <v>40000</v>
      </c>
      <c r="AQ162" s="120"/>
      <c r="AR162" s="120"/>
      <c r="AS162" s="120"/>
      <c r="AT162" s="120"/>
      <c r="AU162" s="120">
        <v>0</v>
      </c>
      <c r="AV162" s="120"/>
      <c r="AW162" s="120"/>
      <c r="AX162" s="120"/>
      <c r="AY162" s="120"/>
      <c r="AZ162" s="120">
        <f>IF(ISNUMBER(AP162),AP162,0)+IF(ISNUMBER(AU162),AU162,0)</f>
        <v>40000</v>
      </c>
      <c r="BA162" s="120"/>
      <c r="BB162" s="120"/>
      <c r="BC162" s="120"/>
      <c r="BD162" s="120"/>
      <c r="CA162" s="102" t="s">
        <v>47</v>
      </c>
    </row>
    <row r="163" spans="1:79" s="6" customFormat="1" x14ac:dyDescent="0.2">
      <c r="A163" s="91"/>
      <c r="B163" s="91"/>
      <c r="C163" s="91"/>
      <c r="D163" s="91"/>
      <c r="E163" s="91"/>
      <c r="F163" s="91"/>
      <c r="G163" s="103" t="s">
        <v>147</v>
      </c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5"/>
      <c r="T163" s="122"/>
      <c r="U163" s="104"/>
      <c r="V163" s="104"/>
      <c r="W163" s="104"/>
      <c r="X163" s="104"/>
      <c r="Y163" s="104"/>
      <c r="Z163" s="105"/>
      <c r="AA163" s="119">
        <v>30000</v>
      </c>
      <c r="AB163" s="119"/>
      <c r="AC163" s="119"/>
      <c r="AD163" s="119"/>
      <c r="AE163" s="119"/>
      <c r="AF163" s="119">
        <v>0</v>
      </c>
      <c r="AG163" s="119"/>
      <c r="AH163" s="119"/>
      <c r="AI163" s="119"/>
      <c r="AJ163" s="119"/>
      <c r="AK163" s="119">
        <f>IF(ISNUMBER(AA163),AA163,0)+IF(ISNUMBER(AF163),AF163,0)</f>
        <v>30000</v>
      </c>
      <c r="AL163" s="119"/>
      <c r="AM163" s="119"/>
      <c r="AN163" s="119"/>
      <c r="AO163" s="119"/>
      <c r="AP163" s="119">
        <v>40000</v>
      </c>
      <c r="AQ163" s="119"/>
      <c r="AR163" s="119"/>
      <c r="AS163" s="119"/>
      <c r="AT163" s="119"/>
      <c r="AU163" s="119">
        <v>0</v>
      </c>
      <c r="AV163" s="119"/>
      <c r="AW163" s="119"/>
      <c r="AX163" s="119"/>
      <c r="AY163" s="119"/>
      <c r="AZ163" s="119">
        <f>IF(ISNUMBER(AP163),AP163,0)+IF(ISNUMBER(AU163),AU163,0)</f>
        <v>40000</v>
      </c>
      <c r="BA163" s="119"/>
      <c r="BB163" s="119"/>
      <c r="BC163" s="119"/>
      <c r="BD163" s="119"/>
    </row>
    <row r="166" spans="1:79" ht="14.25" customHeight="1" x14ac:dyDescent="0.2">
      <c r="A166" s="43" t="s">
        <v>268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</row>
    <row r="167" spans="1:79" ht="15" customHeight="1" x14ac:dyDescent="0.2">
      <c r="A167" s="54" t="s">
        <v>234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79" ht="23.1" customHeight="1" x14ac:dyDescent="0.2">
      <c r="A168" s="36" t="s">
        <v>128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64" t="s">
        <v>129</v>
      </c>
      <c r="O168" s="65"/>
      <c r="P168" s="65"/>
      <c r="Q168" s="65"/>
      <c r="R168" s="65"/>
      <c r="S168" s="65"/>
      <c r="T168" s="65"/>
      <c r="U168" s="66"/>
      <c r="V168" s="64" t="s">
        <v>130</v>
      </c>
      <c r="W168" s="65"/>
      <c r="X168" s="65"/>
      <c r="Y168" s="65"/>
      <c r="Z168" s="66"/>
      <c r="AA168" s="36" t="s">
        <v>235</v>
      </c>
      <c r="AB168" s="36"/>
      <c r="AC168" s="36"/>
      <c r="AD168" s="36"/>
      <c r="AE168" s="36"/>
      <c r="AF168" s="36"/>
      <c r="AG168" s="36"/>
      <c r="AH168" s="36"/>
      <c r="AI168" s="36"/>
      <c r="AJ168" s="36" t="s">
        <v>238</v>
      </c>
      <c r="AK168" s="36"/>
      <c r="AL168" s="36"/>
      <c r="AM168" s="36"/>
      <c r="AN168" s="36"/>
      <c r="AO168" s="36"/>
      <c r="AP168" s="36"/>
      <c r="AQ168" s="36"/>
      <c r="AR168" s="36"/>
      <c r="AS168" s="36" t="s">
        <v>245</v>
      </c>
      <c r="AT168" s="36"/>
      <c r="AU168" s="36"/>
      <c r="AV168" s="36"/>
      <c r="AW168" s="36"/>
      <c r="AX168" s="36"/>
      <c r="AY168" s="36"/>
      <c r="AZ168" s="36"/>
      <c r="BA168" s="36"/>
      <c r="BB168" s="36" t="s">
        <v>256</v>
      </c>
      <c r="BC168" s="36"/>
      <c r="BD168" s="36"/>
      <c r="BE168" s="36"/>
      <c r="BF168" s="36"/>
      <c r="BG168" s="36"/>
      <c r="BH168" s="36"/>
      <c r="BI168" s="36"/>
      <c r="BJ168" s="36"/>
      <c r="BK168" s="36" t="s">
        <v>261</v>
      </c>
      <c r="BL168" s="36"/>
      <c r="BM168" s="36"/>
      <c r="BN168" s="36"/>
      <c r="BO168" s="36"/>
      <c r="BP168" s="36"/>
      <c r="BQ168" s="36"/>
      <c r="BR168" s="36"/>
      <c r="BS168" s="36"/>
    </row>
    <row r="169" spans="1:79" ht="95.2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67"/>
      <c r="O169" s="68"/>
      <c r="P169" s="68"/>
      <c r="Q169" s="68"/>
      <c r="R169" s="68"/>
      <c r="S169" s="68"/>
      <c r="T169" s="68"/>
      <c r="U169" s="69"/>
      <c r="V169" s="67"/>
      <c r="W169" s="68"/>
      <c r="X169" s="68"/>
      <c r="Y169" s="68"/>
      <c r="Z169" s="69"/>
      <c r="AA169" s="50" t="s">
        <v>133</v>
      </c>
      <c r="AB169" s="50"/>
      <c r="AC169" s="50"/>
      <c r="AD169" s="50"/>
      <c r="AE169" s="50"/>
      <c r="AF169" s="50" t="s">
        <v>134</v>
      </c>
      <c r="AG169" s="50"/>
      <c r="AH169" s="50"/>
      <c r="AI169" s="50"/>
      <c r="AJ169" s="50" t="s">
        <v>133</v>
      </c>
      <c r="AK169" s="50"/>
      <c r="AL169" s="50"/>
      <c r="AM169" s="50"/>
      <c r="AN169" s="50"/>
      <c r="AO169" s="50" t="s">
        <v>134</v>
      </c>
      <c r="AP169" s="50"/>
      <c r="AQ169" s="50"/>
      <c r="AR169" s="50"/>
      <c r="AS169" s="50" t="s">
        <v>133</v>
      </c>
      <c r="AT169" s="50"/>
      <c r="AU169" s="50"/>
      <c r="AV169" s="50"/>
      <c r="AW169" s="50"/>
      <c r="AX169" s="50" t="s">
        <v>134</v>
      </c>
      <c r="AY169" s="50"/>
      <c r="AZ169" s="50"/>
      <c r="BA169" s="50"/>
      <c r="BB169" s="50" t="s">
        <v>133</v>
      </c>
      <c r="BC169" s="50"/>
      <c r="BD169" s="50"/>
      <c r="BE169" s="50"/>
      <c r="BF169" s="50"/>
      <c r="BG169" s="50" t="s">
        <v>134</v>
      </c>
      <c r="BH169" s="50"/>
      <c r="BI169" s="50"/>
      <c r="BJ169" s="50"/>
      <c r="BK169" s="50" t="s">
        <v>133</v>
      </c>
      <c r="BL169" s="50"/>
      <c r="BM169" s="50"/>
      <c r="BN169" s="50"/>
      <c r="BO169" s="50"/>
      <c r="BP169" s="50" t="s">
        <v>134</v>
      </c>
      <c r="BQ169" s="50"/>
      <c r="BR169" s="50"/>
      <c r="BS169" s="50"/>
    </row>
    <row r="170" spans="1:79" ht="15" customHeight="1" x14ac:dyDescent="0.2">
      <c r="A170" s="36">
        <v>1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0">
        <v>2</v>
      </c>
      <c r="O170" s="31"/>
      <c r="P170" s="31"/>
      <c r="Q170" s="31"/>
      <c r="R170" s="31"/>
      <c r="S170" s="31"/>
      <c r="T170" s="31"/>
      <c r="U170" s="32"/>
      <c r="V170" s="36">
        <v>3</v>
      </c>
      <c r="W170" s="36"/>
      <c r="X170" s="36"/>
      <c r="Y170" s="36"/>
      <c r="Z170" s="36"/>
      <c r="AA170" s="36">
        <v>4</v>
      </c>
      <c r="AB170" s="36"/>
      <c r="AC170" s="36"/>
      <c r="AD170" s="36"/>
      <c r="AE170" s="36"/>
      <c r="AF170" s="36">
        <v>5</v>
      </c>
      <c r="AG170" s="36"/>
      <c r="AH170" s="36"/>
      <c r="AI170" s="36"/>
      <c r="AJ170" s="36">
        <v>6</v>
      </c>
      <c r="AK170" s="36"/>
      <c r="AL170" s="36"/>
      <c r="AM170" s="36"/>
      <c r="AN170" s="36"/>
      <c r="AO170" s="36">
        <v>7</v>
      </c>
      <c r="AP170" s="36"/>
      <c r="AQ170" s="36"/>
      <c r="AR170" s="36"/>
      <c r="AS170" s="36">
        <v>8</v>
      </c>
      <c r="AT170" s="36"/>
      <c r="AU170" s="36"/>
      <c r="AV170" s="36"/>
      <c r="AW170" s="36"/>
      <c r="AX170" s="36">
        <v>9</v>
      </c>
      <c r="AY170" s="36"/>
      <c r="AZ170" s="36"/>
      <c r="BA170" s="36"/>
      <c r="BB170" s="36">
        <v>10</v>
      </c>
      <c r="BC170" s="36"/>
      <c r="BD170" s="36"/>
      <c r="BE170" s="36"/>
      <c r="BF170" s="36"/>
      <c r="BG170" s="36">
        <v>11</v>
      </c>
      <c r="BH170" s="36"/>
      <c r="BI170" s="36"/>
      <c r="BJ170" s="36"/>
      <c r="BK170" s="36">
        <v>12</v>
      </c>
      <c r="BL170" s="36"/>
      <c r="BM170" s="36"/>
      <c r="BN170" s="36"/>
      <c r="BO170" s="36"/>
      <c r="BP170" s="36">
        <v>13</v>
      </c>
      <c r="BQ170" s="36"/>
      <c r="BR170" s="36"/>
      <c r="BS170" s="36"/>
    </row>
    <row r="171" spans="1:79" s="1" customFormat="1" ht="12" hidden="1" customHeight="1" x14ac:dyDescent="0.2">
      <c r="A171" s="76" t="s">
        <v>146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38" t="s">
        <v>131</v>
      </c>
      <c r="O171" s="38"/>
      <c r="P171" s="38"/>
      <c r="Q171" s="38"/>
      <c r="R171" s="38"/>
      <c r="S171" s="38"/>
      <c r="T171" s="38"/>
      <c r="U171" s="38"/>
      <c r="V171" s="38" t="s">
        <v>132</v>
      </c>
      <c r="W171" s="38"/>
      <c r="X171" s="38"/>
      <c r="Y171" s="38"/>
      <c r="Z171" s="38"/>
      <c r="AA171" s="37" t="s">
        <v>65</v>
      </c>
      <c r="AB171" s="37"/>
      <c r="AC171" s="37"/>
      <c r="AD171" s="37"/>
      <c r="AE171" s="37"/>
      <c r="AF171" s="37" t="s">
        <v>66</v>
      </c>
      <c r="AG171" s="37"/>
      <c r="AH171" s="37"/>
      <c r="AI171" s="37"/>
      <c r="AJ171" s="37" t="s">
        <v>67</v>
      </c>
      <c r="AK171" s="37"/>
      <c r="AL171" s="37"/>
      <c r="AM171" s="37"/>
      <c r="AN171" s="37"/>
      <c r="AO171" s="37" t="s">
        <v>68</v>
      </c>
      <c r="AP171" s="37"/>
      <c r="AQ171" s="37"/>
      <c r="AR171" s="37"/>
      <c r="AS171" s="37" t="s">
        <v>58</v>
      </c>
      <c r="AT171" s="37"/>
      <c r="AU171" s="37"/>
      <c r="AV171" s="37"/>
      <c r="AW171" s="37"/>
      <c r="AX171" s="37" t="s">
        <v>59</v>
      </c>
      <c r="AY171" s="37"/>
      <c r="AZ171" s="37"/>
      <c r="BA171" s="37"/>
      <c r="BB171" s="37" t="s">
        <v>60</v>
      </c>
      <c r="BC171" s="37"/>
      <c r="BD171" s="37"/>
      <c r="BE171" s="37"/>
      <c r="BF171" s="37"/>
      <c r="BG171" s="37" t="s">
        <v>61</v>
      </c>
      <c r="BH171" s="37"/>
      <c r="BI171" s="37"/>
      <c r="BJ171" s="37"/>
      <c r="BK171" s="37" t="s">
        <v>62</v>
      </c>
      <c r="BL171" s="37"/>
      <c r="BM171" s="37"/>
      <c r="BN171" s="37"/>
      <c r="BO171" s="37"/>
      <c r="BP171" s="37" t="s">
        <v>63</v>
      </c>
      <c r="BQ171" s="37"/>
      <c r="BR171" s="37"/>
      <c r="BS171" s="37"/>
      <c r="CA171" s="1" t="s">
        <v>48</v>
      </c>
    </row>
    <row r="172" spans="1:79" s="6" customFormat="1" ht="12.75" customHeight="1" x14ac:dyDescent="0.2">
      <c r="A172" s="128" t="s">
        <v>147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90"/>
      <c r="O172" s="88"/>
      <c r="P172" s="88"/>
      <c r="Q172" s="88"/>
      <c r="R172" s="88"/>
      <c r="S172" s="88"/>
      <c r="T172" s="88"/>
      <c r="U172" s="8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30"/>
      <c r="BQ172" s="131"/>
      <c r="BR172" s="131"/>
      <c r="BS172" s="132"/>
      <c r="CA172" s="6" t="s">
        <v>49</v>
      </c>
    </row>
    <row r="175" spans="1:79" ht="35.25" customHeight="1" x14ac:dyDescent="0.2">
      <c r="A175" s="43" t="s">
        <v>269</v>
      </c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</row>
    <row r="176" spans="1:79" ht="15" x14ac:dyDescent="0.2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</row>
    <row r="177" spans="1:79" ht="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">
      <c r="A179" s="39" t="s">
        <v>252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</row>
    <row r="180" spans="1:79" ht="14.25" customHeight="1" x14ac:dyDescent="0.2">
      <c r="A180" s="43" t="s">
        <v>236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40" t="s">
        <v>234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42.95" customHeight="1" x14ac:dyDescent="12.75">
      <c r="A182" s="50" t="s">
        <v>135</v>
      </c>
      <c r="B182" s="50"/>
      <c r="C182" s="50"/>
      <c r="D182" s="50"/>
      <c r="E182" s="50"/>
      <c r="F182" s="50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 t="s">
        <v>15</v>
      </c>
      <c r="U182" s="36"/>
      <c r="V182" s="36"/>
      <c r="W182" s="36"/>
      <c r="X182" s="36"/>
      <c r="Y182" s="36"/>
      <c r="Z182" s="36" t="s">
        <v>14</v>
      </c>
      <c r="AA182" s="36"/>
      <c r="AB182" s="36"/>
      <c r="AC182" s="36"/>
      <c r="AD182" s="36"/>
      <c r="AE182" s="36" t="s">
        <v>136</v>
      </c>
      <c r="AF182" s="36"/>
      <c r="AG182" s="36"/>
      <c r="AH182" s="36"/>
      <c r="AI182" s="36"/>
      <c r="AJ182" s="36"/>
      <c r="AK182" s="36" t="s">
        <v>137</v>
      </c>
      <c r="AL182" s="36"/>
      <c r="AM182" s="36"/>
      <c r="AN182" s="36"/>
      <c r="AO182" s="36"/>
      <c r="AP182" s="36"/>
      <c r="AQ182" s="36" t="s">
        <v>138</v>
      </c>
      <c r="AR182" s="36"/>
      <c r="AS182" s="36"/>
      <c r="AT182" s="36"/>
      <c r="AU182" s="36"/>
      <c r="AV182" s="36"/>
      <c r="AW182" s="36" t="s">
        <v>98</v>
      </c>
      <c r="AX182" s="36"/>
      <c r="AY182" s="36"/>
      <c r="AZ182" s="36"/>
      <c r="BA182" s="36"/>
      <c r="BB182" s="36"/>
      <c r="BC182" s="36"/>
      <c r="BD182" s="36"/>
      <c r="BE182" s="36"/>
      <c r="BF182" s="36"/>
      <c r="BG182" s="36" t="s">
        <v>139</v>
      </c>
      <c r="BH182" s="36"/>
      <c r="BI182" s="36"/>
      <c r="BJ182" s="36"/>
      <c r="BK182" s="36"/>
      <c r="BL182" s="36"/>
    </row>
    <row r="183" spans="1:79" ht="39.950000000000003" customHeight="1" x14ac:dyDescent="0.2">
      <c r="A183" s="50"/>
      <c r="B183" s="50"/>
      <c r="C183" s="50"/>
      <c r="D183" s="50"/>
      <c r="E183" s="50"/>
      <c r="F183" s="50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 t="s">
        <v>17</v>
      </c>
      <c r="AX183" s="36"/>
      <c r="AY183" s="36"/>
      <c r="AZ183" s="36"/>
      <c r="BA183" s="36"/>
      <c r="BB183" s="36" t="s">
        <v>16</v>
      </c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>
        <v>2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>
        <v>3</v>
      </c>
      <c r="U184" s="36"/>
      <c r="V184" s="36"/>
      <c r="W184" s="36"/>
      <c r="X184" s="36"/>
      <c r="Y184" s="36"/>
      <c r="Z184" s="36">
        <v>4</v>
      </c>
      <c r="AA184" s="36"/>
      <c r="AB184" s="36"/>
      <c r="AC184" s="36"/>
      <c r="AD184" s="36"/>
      <c r="AE184" s="36">
        <v>5</v>
      </c>
      <c r="AF184" s="36"/>
      <c r="AG184" s="36"/>
      <c r="AH184" s="36"/>
      <c r="AI184" s="36"/>
      <c r="AJ184" s="36"/>
      <c r="AK184" s="36">
        <v>6</v>
      </c>
      <c r="AL184" s="36"/>
      <c r="AM184" s="36"/>
      <c r="AN184" s="36"/>
      <c r="AO184" s="36"/>
      <c r="AP184" s="36"/>
      <c r="AQ184" s="36">
        <v>7</v>
      </c>
      <c r="AR184" s="36"/>
      <c r="AS184" s="36"/>
      <c r="AT184" s="36"/>
      <c r="AU184" s="36"/>
      <c r="AV184" s="36"/>
      <c r="AW184" s="36">
        <v>8</v>
      </c>
      <c r="AX184" s="36"/>
      <c r="AY184" s="36"/>
      <c r="AZ184" s="36"/>
      <c r="BA184" s="36"/>
      <c r="BB184" s="36">
        <v>9</v>
      </c>
      <c r="BC184" s="36"/>
      <c r="BD184" s="36"/>
      <c r="BE184" s="36"/>
      <c r="BF184" s="36"/>
      <c r="BG184" s="36">
        <v>10</v>
      </c>
      <c r="BH184" s="36"/>
      <c r="BI184" s="36"/>
      <c r="BJ184" s="36"/>
      <c r="BK184" s="36"/>
      <c r="BL184" s="36"/>
    </row>
    <row r="185" spans="1:79" s="1" customFormat="1" ht="12" hidden="1" customHeight="1" x14ac:dyDescent="0.2">
      <c r="A185" s="38" t="s">
        <v>64</v>
      </c>
      <c r="B185" s="38"/>
      <c r="C185" s="38"/>
      <c r="D185" s="38"/>
      <c r="E185" s="38"/>
      <c r="F185" s="38"/>
      <c r="G185" s="76" t="s">
        <v>57</v>
      </c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37" t="s">
        <v>80</v>
      </c>
      <c r="U185" s="37"/>
      <c r="V185" s="37"/>
      <c r="W185" s="37"/>
      <c r="X185" s="37"/>
      <c r="Y185" s="37"/>
      <c r="Z185" s="37" t="s">
        <v>81</v>
      </c>
      <c r="AA185" s="37"/>
      <c r="AB185" s="37"/>
      <c r="AC185" s="37"/>
      <c r="AD185" s="37"/>
      <c r="AE185" s="37" t="s">
        <v>82</v>
      </c>
      <c r="AF185" s="37"/>
      <c r="AG185" s="37"/>
      <c r="AH185" s="37"/>
      <c r="AI185" s="37"/>
      <c r="AJ185" s="37"/>
      <c r="AK185" s="37" t="s">
        <v>83</v>
      </c>
      <c r="AL185" s="37"/>
      <c r="AM185" s="37"/>
      <c r="AN185" s="37"/>
      <c r="AO185" s="37"/>
      <c r="AP185" s="37"/>
      <c r="AQ185" s="77" t="s">
        <v>99</v>
      </c>
      <c r="AR185" s="37"/>
      <c r="AS185" s="37"/>
      <c r="AT185" s="37"/>
      <c r="AU185" s="37"/>
      <c r="AV185" s="37"/>
      <c r="AW185" s="37" t="s">
        <v>84</v>
      </c>
      <c r="AX185" s="37"/>
      <c r="AY185" s="37"/>
      <c r="AZ185" s="37"/>
      <c r="BA185" s="37"/>
      <c r="BB185" s="37" t="s">
        <v>85</v>
      </c>
      <c r="BC185" s="37"/>
      <c r="BD185" s="37"/>
      <c r="BE185" s="37"/>
      <c r="BF185" s="37"/>
      <c r="BG185" s="77" t="s">
        <v>100</v>
      </c>
      <c r="BH185" s="37"/>
      <c r="BI185" s="37"/>
      <c r="BJ185" s="37"/>
      <c r="BK185" s="37"/>
      <c r="BL185" s="37"/>
      <c r="CA185" s="1" t="s">
        <v>50</v>
      </c>
    </row>
    <row r="186" spans="1:79" s="6" customFormat="1" ht="12.75" customHeight="1" x14ac:dyDescent="0.2">
      <c r="A186" s="91"/>
      <c r="B186" s="91"/>
      <c r="C186" s="91"/>
      <c r="D186" s="91"/>
      <c r="E186" s="91"/>
      <c r="F186" s="91"/>
      <c r="G186" s="128" t="s">
        <v>147</v>
      </c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>
        <f>IF(ISNUMBER(AK186),AK186,0)-IF(ISNUMBER(AE186),AE186,0)</f>
        <v>0</v>
      </c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>
        <f>IF(ISNUMBER(Z186),Z186,0)+IF(ISNUMBER(AK186),AK186,0)</f>
        <v>0</v>
      </c>
      <c r="BH186" s="119"/>
      <c r="BI186" s="119"/>
      <c r="BJ186" s="119"/>
      <c r="BK186" s="119"/>
      <c r="BL186" s="119"/>
      <c r="CA186" s="6" t="s">
        <v>51</v>
      </c>
    </row>
    <row r="188" spans="1:79" ht="14.25" customHeight="1" x14ac:dyDescent="12.75">
      <c r="A188" s="43" t="s">
        <v>253</v>
      </c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</row>
    <row r="189" spans="1:79" ht="15" customHeight="1" x14ac:dyDescent="0.2">
      <c r="A189" s="40" t="s">
        <v>234</v>
      </c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</row>
    <row r="190" spans="1:79" ht="18" customHeight="1" x14ac:dyDescent="0.2">
      <c r="A190" s="36" t="s">
        <v>135</v>
      </c>
      <c r="B190" s="36"/>
      <c r="C190" s="36"/>
      <c r="D190" s="36"/>
      <c r="E190" s="36"/>
      <c r="F190" s="36"/>
      <c r="G190" s="36" t="s">
        <v>19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 t="s">
        <v>240</v>
      </c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 t="s">
        <v>250</v>
      </c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42.95" customHeight="1" x14ac:dyDescent="12.7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 t="s">
        <v>140</v>
      </c>
      <c r="R191" s="36"/>
      <c r="S191" s="36"/>
      <c r="T191" s="36"/>
      <c r="U191" s="36"/>
      <c r="V191" s="50" t="s">
        <v>141</v>
      </c>
      <c r="W191" s="50"/>
      <c r="X191" s="50"/>
      <c r="Y191" s="50"/>
      <c r="Z191" s="36" t="s">
        <v>142</v>
      </c>
      <c r="AA191" s="36"/>
      <c r="AB191" s="36"/>
      <c r="AC191" s="36"/>
      <c r="AD191" s="36"/>
      <c r="AE191" s="36"/>
      <c r="AF191" s="36"/>
      <c r="AG191" s="36"/>
      <c r="AH191" s="36"/>
      <c r="AI191" s="36"/>
      <c r="AJ191" s="36" t="s">
        <v>143</v>
      </c>
      <c r="AK191" s="36"/>
      <c r="AL191" s="36"/>
      <c r="AM191" s="36"/>
      <c r="AN191" s="36"/>
      <c r="AO191" s="36" t="s">
        <v>20</v>
      </c>
      <c r="AP191" s="36"/>
      <c r="AQ191" s="36"/>
      <c r="AR191" s="36"/>
      <c r="AS191" s="36"/>
      <c r="AT191" s="50" t="s">
        <v>144</v>
      </c>
      <c r="AU191" s="50"/>
      <c r="AV191" s="50"/>
      <c r="AW191" s="50"/>
      <c r="AX191" s="36" t="s">
        <v>142</v>
      </c>
      <c r="AY191" s="36"/>
      <c r="AZ191" s="36"/>
      <c r="BA191" s="36"/>
      <c r="BB191" s="36"/>
      <c r="BC191" s="36"/>
      <c r="BD191" s="36"/>
      <c r="BE191" s="36"/>
      <c r="BF191" s="36"/>
      <c r="BG191" s="36"/>
      <c r="BH191" s="36" t="s">
        <v>145</v>
      </c>
      <c r="BI191" s="36"/>
      <c r="BJ191" s="36"/>
      <c r="BK191" s="36"/>
      <c r="BL191" s="36"/>
    </row>
    <row r="192" spans="1:79" ht="63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50"/>
      <c r="W192" s="50"/>
      <c r="X192" s="50"/>
      <c r="Y192" s="50"/>
      <c r="Z192" s="36" t="s">
        <v>17</v>
      </c>
      <c r="AA192" s="36"/>
      <c r="AB192" s="36"/>
      <c r="AC192" s="36"/>
      <c r="AD192" s="36"/>
      <c r="AE192" s="36" t="s">
        <v>16</v>
      </c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50"/>
      <c r="AU192" s="50"/>
      <c r="AV192" s="50"/>
      <c r="AW192" s="50"/>
      <c r="AX192" s="36" t="s">
        <v>17</v>
      </c>
      <c r="AY192" s="36"/>
      <c r="AZ192" s="36"/>
      <c r="BA192" s="36"/>
      <c r="BB192" s="36"/>
      <c r="BC192" s="36" t="s">
        <v>16</v>
      </c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>
        <v>3</v>
      </c>
      <c r="R193" s="36"/>
      <c r="S193" s="36"/>
      <c r="T193" s="36"/>
      <c r="U193" s="36"/>
      <c r="V193" s="36">
        <v>4</v>
      </c>
      <c r="W193" s="36"/>
      <c r="X193" s="36"/>
      <c r="Y193" s="36"/>
      <c r="Z193" s="36">
        <v>5</v>
      </c>
      <c r="AA193" s="36"/>
      <c r="AB193" s="36"/>
      <c r="AC193" s="36"/>
      <c r="AD193" s="36"/>
      <c r="AE193" s="36">
        <v>6</v>
      </c>
      <c r="AF193" s="36"/>
      <c r="AG193" s="36"/>
      <c r="AH193" s="36"/>
      <c r="AI193" s="36"/>
      <c r="AJ193" s="36">
        <v>7</v>
      </c>
      <c r="AK193" s="36"/>
      <c r="AL193" s="36"/>
      <c r="AM193" s="36"/>
      <c r="AN193" s="36"/>
      <c r="AO193" s="36">
        <v>8</v>
      </c>
      <c r="AP193" s="36"/>
      <c r="AQ193" s="36"/>
      <c r="AR193" s="36"/>
      <c r="AS193" s="36"/>
      <c r="AT193" s="36">
        <v>9</v>
      </c>
      <c r="AU193" s="36"/>
      <c r="AV193" s="36"/>
      <c r="AW193" s="36"/>
      <c r="AX193" s="36">
        <v>10</v>
      </c>
      <c r="AY193" s="36"/>
      <c r="AZ193" s="36"/>
      <c r="BA193" s="36"/>
      <c r="BB193" s="36"/>
      <c r="BC193" s="36">
        <v>11</v>
      </c>
      <c r="BD193" s="36"/>
      <c r="BE193" s="36"/>
      <c r="BF193" s="36"/>
      <c r="BG193" s="36"/>
      <c r="BH193" s="36">
        <v>12</v>
      </c>
      <c r="BI193" s="36"/>
      <c r="BJ193" s="36"/>
      <c r="BK193" s="36"/>
      <c r="BL193" s="36"/>
    </row>
    <row r="194" spans="1:79" s="1" customFormat="1" ht="12" hidden="1" customHeight="1" x14ac:dyDescent="0.2">
      <c r="A194" s="38" t="s">
        <v>64</v>
      </c>
      <c r="B194" s="38"/>
      <c r="C194" s="38"/>
      <c r="D194" s="38"/>
      <c r="E194" s="38"/>
      <c r="F194" s="38"/>
      <c r="G194" s="76" t="s">
        <v>57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37" t="s">
        <v>80</v>
      </c>
      <c r="R194" s="37"/>
      <c r="S194" s="37"/>
      <c r="T194" s="37"/>
      <c r="U194" s="37"/>
      <c r="V194" s="37" t="s">
        <v>81</v>
      </c>
      <c r="W194" s="37"/>
      <c r="X194" s="37"/>
      <c r="Y194" s="37"/>
      <c r="Z194" s="37" t="s">
        <v>82</v>
      </c>
      <c r="AA194" s="37"/>
      <c r="AB194" s="37"/>
      <c r="AC194" s="37"/>
      <c r="AD194" s="37"/>
      <c r="AE194" s="37" t="s">
        <v>83</v>
      </c>
      <c r="AF194" s="37"/>
      <c r="AG194" s="37"/>
      <c r="AH194" s="37"/>
      <c r="AI194" s="37"/>
      <c r="AJ194" s="77" t="s">
        <v>101</v>
      </c>
      <c r="AK194" s="37"/>
      <c r="AL194" s="37"/>
      <c r="AM194" s="37"/>
      <c r="AN194" s="37"/>
      <c r="AO194" s="37" t="s">
        <v>84</v>
      </c>
      <c r="AP194" s="37"/>
      <c r="AQ194" s="37"/>
      <c r="AR194" s="37"/>
      <c r="AS194" s="37"/>
      <c r="AT194" s="77" t="s">
        <v>102</v>
      </c>
      <c r="AU194" s="37"/>
      <c r="AV194" s="37"/>
      <c r="AW194" s="37"/>
      <c r="AX194" s="37" t="s">
        <v>85</v>
      </c>
      <c r="AY194" s="37"/>
      <c r="AZ194" s="37"/>
      <c r="BA194" s="37"/>
      <c r="BB194" s="37"/>
      <c r="BC194" s="37" t="s">
        <v>86</v>
      </c>
      <c r="BD194" s="37"/>
      <c r="BE194" s="37"/>
      <c r="BF194" s="37"/>
      <c r="BG194" s="37"/>
      <c r="BH194" s="77" t="s">
        <v>101</v>
      </c>
      <c r="BI194" s="37"/>
      <c r="BJ194" s="37"/>
      <c r="BK194" s="37"/>
      <c r="BL194" s="37"/>
      <c r="CA194" s="1" t="s">
        <v>52</v>
      </c>
    </row>
    <row r="195" spans="1:79" s="6" customFormat="1" ht="12.75" customHeight="1" x14ac:dyDescent="0.2">
      <c r="A195" s="91"/>
      <c r="B195" s="91"/>
      <c r="C195" s="91"/>
      <c r="D195" s="91"/>
      <c r="E195" s="91"/>
      <c r="F195" s="91"/>
      <c r="G195" s="128" t="s">
        <v>147</v>
      </c>
      <c r="H195" s="128"/>
      <c r="I195" s="128"/>
      <c r="J195" s="128"/>
      <c r="K195" s="128"/>
      <c r="L195" s="128"/>
      <c r="M195" s="128"/>
      <c r="N195" s="128"/>
      <c r="O195" s="128"/>
      <c r="P195" s="128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>
        <f>IF(ISNUMBER(Q195),Q195,0)-IF(ISNUMBER(Z195),Z195,0)</f>
        <v>0</v>
      </c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>
        <f>IF(ISNUMBER(V195),V195,0)-IF(ISNUMBER(Z195),Z195,0)-IF(ISNUMBER(AE195),AE195,0)</f>
        <v>0</v>
      </c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>
        <f>IF(ISNUMBER(AO195),AO195,0)-IF(ISNUMBER(AX195),AX195,0)</f>
        <v>0</v>
      </c>
      <c r="BI195" s="119"/>
      <c r="BJ195" s="119"/>
      <c r="BK195" s="119"/>
      <c r="BL195" s="119"/>
      <c r="CA195" s="6" t="s">
        <v>53</v>
      </c>
    </row>
    <row r="197" spans="1:79" ht="14.25" customHeight="1" x14ac:dyDescent="12.75">
      <c r="A197" s="43" t="s">
        <v>241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 x14ac:dyDescent="0.2">
      <c r="A198" s="40" t="s">
        <v>234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</row>
    <row r="199" spans="1:79" ht="42.95" customHeight="1" x14ac:dyDescent="0.2">
      <c r="A199" s="50" t="s">
        <v>135</v>
      </c>
      <c r="B199" s="50"/>
      <c r="C199" s="50"/>
      <c r="D199" s="50"/>
      <c r="E199" s="50"/>
      <c r="F199" s="50"/>
      <c r="G199" s="36" t="s">
        <v>19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15</v>
      </c>
      <c r="U199" s="36"/>
      <c r="V199" s="36"/>
      <c r="W199" s="36"/>
      <c r="X199" s="36"/>
      <c r="Y199" s="36"/>
      <c r="Z199" s="36" t="s">
        <v>14</v>
      </c>
      <c r="AA199" s="36"/>
      <c r="AB199" s="36"/>
      <c r="AC199" s="36"/>
      <c r="AD199" s="36"/>
      <c r="AE199" s="36" t="s">
        <v>237</v>
      </c>
      <c r="AF199" s="36"/>
      <c r="AG199" s="36"/>
      <c r="AH199" s="36"/>
      <c r="AI199" s="36"/>
      <c r="AJ199" s="36"/>
      <c r="AK199" s="36" t="s">
        <v>242</v>
      </c>
      <c r="AL199" s="36"/>
      <c r="AM199" s="36"/>
      <c r="AN199" s="36"/>
      <c r="AO199" s="36"/>
      <c r="AP199" s="36"/>
      <c r="AQ199" s="36" t="s">
        <v>254</v>
      </c>
      <c r="AR199" s="36"/>
      <c r="AS199" s="36"/>
      <c r="AT199" s="36"/>
      <c r="AU199" s="36"/>
      <c r="AV199" s="36"/>
      <c r="AW199" s="36" t="s">
        <v>18</v>
      </c>
      <c r="AX199" s="36"/>
      <c r="AY199" s="36"/>
      <c r="AZ199" s="36"/>
      <c r="BA199" s="36"/>
      <c r="BB199" s="36"/>
      <c r="BC199" s="36"/>
      <c r="BD199" s="36"/>
      <c r="BE199" s="36" t="s">
        <v>156</v>
      </c>
      <c r="BF199" s="36"/>
      <c r="BG199" s="36"/>
      <c r="BH199" s="36"/>
      <c r="BI199" s="36"/>
      <c r="BJ199" s="36"/>
      <c r="BK199" s="36"/>
      <c r="BL199" s="36"/>
    </row>
    <row r="200" spans="1:79" ht="21.75" customHeight="1" x14ac:dyDescent="0.2">
      <c r="A200" s="50"/>
      <c r="B200" s="50"/>
      <c r="C200" s="50"/>
      <c r="D200" s="50"/>
      <c r="E200" s="50"/>
      <c r="F200" s="50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>
        <v>4</v>
      </c>
      <c r="AA201" s="36"/>
      <c r="AB201" s="36"/>
      <c r="AC201" s="36"/>
      <c r="AD201" s="36"/>
      <c r="AE201" s="36">
        <v>5</v>
      </c>
      <c r="AF201" s="36"/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/>
      <c r="AQ201" s="36">
        <v>7</v>
      </c>
      <c r="AR201" s="36"/>
      <c r="AS201" s="36"/>
      <c r="AT201" s="36"/>
      <c r="AU201" s="36"/>
      <c r="AV201" s="36"/>
      <c r="AW201" s="38">
        <v>8</v>
      </c>
      <c r="AX201" s="38"/>
      <c r="AY201" s="38"/>
      <c r="AZ201" s="38"/>
      <c r="BA201" s="38"/>
      <c r="BB201" s="38"/>
      <c r="BC201" s="38"/>
      <c r="BD201" s="38"/>
      <c r="BE201" s="38">
        <v>9</v>
      </c>
      <c r="BF201" s="38"/>
      <c r="BG201" s="38"/>
      <c r="BH201" s="38"/>
      <c r="BI201" s="38"/>
      <c r="BJ201" s="38"/>
      <c r="BK201" s="38"/>
      <c r="BL201" s="38"/>
    </row>
    <row r="202" spans="1:79" s="1" customFormat="1" ht="18.75" hidden="1" customHeight="1" x14ac:dyDescent="0.2">
      <c r="A202" s="38" t="s">
        <v>64</v>
      </c>
      <c r="B202" s="38"/>
      <c r="C202" s="38"/>
      <c r="D202" s="38"/>
      <c r="E202" s="38"/>
      <c r="F202" s="38"/>
      <c r="G202" s="76" t="s">
        <v>57</v>
      </c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37" t="s">
        <v>80</v>
      </c>
      <c r="U202" s="37"/>
      <c r="V202" s="37"/>
      <c r="W202" s="37"/>
      <c r="X202" s="37"/>
      <c r="Y202" s="37"/>
      <c r="Z202" s="37" t="s">
        <v>81</v>
      </c>
      <c r="AA202" s="37"/>
      <c r="AB202" s="37"/>
      <c r="AC202" s="37"/>
      <c r="AD202" s="37"/>
      <c r="AE202" s="37" t="s">
        <v>82</v>
      </c>
      <c r="AF202" s="37"/>
      <c r="AG202" s="37"/>
      <c r="AH202" s="37"/>
      <c r="AI202" s="37"/>
      <c r="AJ202" s="37"/>
      <c r="AK202" s="37" t="s">
        <v>83</v>
      </c>
      <c r="AL202" s="37"/>
      <c r="AM202" s="37"/>
      <c r="AN202" s="37"/>
      <c r="AO202" s="37"/>
      <c r="AP202" s="37"/>
      <c r="AQ202" s="37" t="s">
        <v>84</v>
      </c>
      <c r="AR202" s="37"/>
      <c r="AS202" s="37"/>
      <c r="AT202" s="37"/>
      <c r="AU202" s="37"/>
      <c r="AV202" s="37"/>
      <c r="AW202" s="76" t="s">
        <v>87</v>
      </c>
      <c r="AX202" s="76"/>
      <c r="AY202" s="76"/>
      <c r="AZ202" s="76"/>
      <c r="BA202" s="76"/>
      <c r="BB202" s="76"/>
      <c r="BC202" s="76"/>
      <c r="BD202" s="76"/>
      <c r="BE202" s="76" t="s">
        <v>88</v>
      </c>
      <c r="BF202" s="76"/>
      <c r="BG202" s="76"/>
      <c r="BH202" s="76"/>
      <c r="BI202" s="76"/>
      <c r="BJ202" s="76"/>
      <c r="BK202" s="76"/>
      <c r="BL202" s="76"/>
      <c r="CA202" s="1" t="s">
        <v>54</v>
      </c>
    </row>
    <row r="203" spans="1:79" s="6" customFormat="1" ht="12.75" customHeight="1" x14ac:dyDescent="0.2">
      <c r="A203" s="91"/>
      <c r="B203" s="91"/>
      <c r="C203" s="91"/>
      <c r="D203" s="91"/>
      <c r="E203" s="91"/>
      <c r="F203" s="91"/>
      <c r="G203" s="128" t="s">
        <v>147</v>
      </c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CA203" s="6" t="s">
        <v>55</v>
      </c>
    </row>
    <row r="205" spans="1:79" ht="14.25" customHeight="1" x14ac:dyDescent="12.75">
      <c r="A205" s="43" t="s">
        <v>255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5" customHeight="1" x14ac:dyDescent="0.2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79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64" ht="14.25" x14ac:dyDescent="0.2">
      <c r="A209" s="43" t="s">
        <v>270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64" ht="14.25" x14ac:dyDescent="0.2">
      <c r="A210" s="43" t="s">
        <v>243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64" ht="15" customHeight="1" x14ac:dyDescent="0.2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5" spans="1:64" ht="18.95" customHeight="1" x14ac:dyDescent="0.2">
      <c r="A215" s="138" t="s">
        <v>228</v>
      </c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22"/>
      <c r="AC215" s="22"/>
      <c r="AD215" s="22"/>
      <c r="AE215" s="22"/>
      <c r="AF215" s="22"/>
      <c r="AG215" s="22"/>
      <c r="AH215" s="25"/>
      <c r="AI215" s="25"/>
      <c r="AJ215" s="25"/>
      <c r="AK215" s="25"/>
      <c r="AL215" s="25"/>
      <c r="AM215" s="25"/>
      <c r="AN215" s="25"/>
      <c r="AO215" s="25"/>
      <c r="AP215" s="25"/>
      <c r="AQ215" s="22"/>
      <c r="AR215" s="22"/>
      <c r="AS215" s="22"/>
      <c r="AT215" s="22"/>
      <c r="AU215" s="139" t="s">
        <v>230</v>
      </c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</row>
    <row r="216" spans="1:64" ht="12.75" customHeight="1" x14ac:dyDescent="0.2">
      <c r="AB216" s="23"/>
      <c r="AC216" s="23"/>
      <c r="AD216" s="23"/>
      <c r="AE216" s="23"/>
      <c r="AF216" s="23"/>
      <c r="AG216" s="23"/>
      <c r="AH216" s="27" t="s">
        <v>1</v>
      </c>
      <c r="AI216" s="27"/>
      <c r="AJ216" s="27"/>
      <c r="AK216" s="27"/>
      <c r="AL216" s="27"/>
      <c r="AM216" s="27"/>
      <c r="AN216" s="27"/>
      <c r="AO216" s="27"/>
      <c r="AP216" s="27"/>
      <c r="AQ216" s="23"/>
      <c r="AR216" s="23"/>
      <c r="AS216" s="23"/>
      <c r="AT216" s="23"/>
      <c r="AU216" s="27" t="s">
        <v>160</v>
      </c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</row>
    <row r="217" spans="1:64" ht="15" x14ac:dyDescent="0.2">
      <c r="AB217" s="23"/>
      <c r="AC217" s="23"/>
      <c r="AD217" s="23"/>
      <c r="AE217" s="23"/>
      <c r="AF217" s="23"/>
      <c r="AG217" s="23"/>
      <c r="AH217" s="24"/>
      <c r="AI217" s="24"/>
      <c r="AJ217" s="24"/>
      <c r="AK217" s="24"/>
      <c r="AL217" s="24"/>
      <c r="AM217" s="24"/>
      <c r="AN217" s="24"/>
      <c r="AO217" s="24"/>
      <c r="AP217" s="24"/>
      <c r="AQ217" s="23"/>
      <c r="AR217" s="23"/>
      <c r="AS217" s="23"/>
      <c r="AT217" s="23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64" ht="28.5" customHeight="1" x14ac:dyDescent="0.2">
      <c r="A218" s="138" t="s">
        <v>229</v>
      </c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23"/>
      <c r="AC218" s="23"/>
      <c r="AD218" s="23"/>
      <c r="AE218" s="23"/>
      <c r="AF218" s="23"/>
      <c r="AG218" s="23"/>
      <c r="AH218" s="26"/>
      <c r="AI218" s="26"/>
      <c r="AJ218" s="26"/>
      <c r="AK218" s="26"/>
      <c r="AL218" s="26"/>
      <c r="AM218" s="26"/>
      <c r="AN218" s="26"/>
      <c r="AO218" s="26"/>
      <c r="AP218" s="26"/>
      <c r="AQ218" s="23"/>
      <c r="AR218" s="23"/>
      <c r="AS218" s="23"/>
      <c r="AT218" s="23"/>
      <c r="AU218" s="140" t="s">
        <v>231</v>
      </c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</row>
    <row r="219" spans="1:64" ht="12" customHeight="1" x14ac:dyDescent="0.2">
      <c r="AB219" s="23"/>
      <c r="AC219" s="23"/>
      <c r="AD219" s="23"/>
      <c r="AE219" s="23"/>
      <c r="AF219" s="23"/>
      <c r="AG219" s="23"/>
      <c r="AH219" s="27" t="s">
        <v>1</v>
      </c>
      <c r="AI219" s="27"/>
      <c r="AJ219" s="27"/>
      <c r="AK219" s="27"/>
      <c r="AL219" s="27"/>
      <c r="AM219" s="27"/>
      <c r="AN219" s="27"/>
      <c r="AO219" s="27"/>
      <c r="AP219" s="27"/>
      <c r="AQ219" s="23"/>
      <c r="AR219" s="23"/>
      <c r="AS219" s="23"/>
      <c r="AT219" s="23"/>
      <c r="AU219" s="27" t="s">
        <v>160</v>
      </c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</row>
  </sheetData>
  <mergeCells count="1243">
    <mergeCell ref="AP163:AT163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5">
    <cfRule type="cellIs" dxfId="483" priority="35" stopIfTrue="1" operator="equal">
      <formula>A85</formula>
    </cfRule>
  </conditionalFormatting>
  <conditionalFormatting sqref="A105:C105 A118:C118">
    <cfRule type="cellIs" dxfId="482" priority="36" stopIfTrue="1" operator="equal">
      <formula>A104</formula>
    </cfRule>
    <cfRule type="cellIs" dxfId="481" priority="37" stopIfTrue="1" operator="equal">
      <formula>0</formula>
    </cfRule>
  </conditionalFormatting>
  <conditionalFormatting sqref="A87">
    <cfRule type="cellIs" dxfId="480" priority="34" stopIfTrue="1" operator="equal">
      <formula>A86</formula>
    </cfRule>
  </conditionalFormatting>
  <conditionalFormatting sqref="A97">
    <cfRule type="cellIs" dxfId="479" priority="504" stopIfTrue="1" operator="equal">
      <formula>A95</formula>
    </cfRule>
  </conditionalFormatting>
  <conditionalFormatting sqref="A96">
    <cfRule type="cellIs" dxfId="478" priority="32" stopIfTrue="1" operator="equal">
      <formula>A95</formula>
    </cfRule>
  </conditionalFormatting>
  <conditionalFormatting sqref="A143">
    <cfRule type="cellIs" dxfId="477" priority="2" stopIfTrue="1" operator="equal">
      <formula>A142</formula>
    </cfRule>
  </conditionalFormatting>
  <conditionalFormatting sqref="A106:C106">
    <cfRule type="cellIs" dxfId="476" priority="29" stopIfTrue="1" operator="equal">
      <formula>A105</formula>
    </cfRule>
    <cfRule type="cellIs" dxfId="475" priority="30" stopIfTrue="1" operator="equal">
      <formula>0</formula>
    </cfRule>
  </conditionalFormatting>
  <conditionalFormatting sqref="A107:C107">
    <cfRule type="cellIs" dxfId="474" priority="27" stopIfTrue="1" operator="equal">
      <formula>A106</formula>
    </cfRule>
    <cfRule type="cellIs" dxfId="473" priority="28" stopIfTrue="1" operator="equal">
      <formula>0</formula>
    </cfRule>
  </conditionalFormatting>
  <conditionalFormatting sqref="A108:C108">
    <cfRule type="cellIs" dxfId="472" priority="25" stopIfTrue="1" operator="equal">
      <formula>A107</formula>
    </cfRule>
    <cfRule type="cellIs" dxfId="471" priority="26" stopIfTrue="1" operator="equal">
      <formula>0</formula>
    </cfRule>
  </conditionalFormatting>
  <conditionalFormatting sqref="A109:C109">
    <cfRule type="cellIs" dxfId="470" priority="23" stopIfTrue="1" operator="equal">
      <formula>A108</formula>
    </cfRule>
    <cfRule type="cellIs" dxfId="469" priority="24" stopIfTrue="1" operator="equal">
      <formula>0</formula>
    </cfRule>
  </conditionalFormatting>
  <conditionalFormatting sqref="A110:C110">
    <cfRule type="cellIs" dxfId="468" priority="21" stopIfTrue="1" operator="equal">
      <formula>A109</formula>
    </cfRule>
    <cfRule type="cellIs" dxfId="467" priority="22" stopIfTrue="1" operator="equal">
      <formula>0</formula>
    </cfRule>
  </conditionalFormatting>
  <conditionalFormatting sqref="A111:C111">
    <cfRule type="cellIs" dxfId="466" priority="19" stopIfTrue="1" operator="equal">
      <formula>A110</formula>
    </cfRule>
    <cfRule type="cellIs" dxfId="465" priority="20" stopIfTrue="1" operator="equal">
      <formula>0</formula>
    </cfRule>
  </conditionalFormatting>
  <conditionalFormatting sqref="A119:C119">
    <cfRule type="cellIs" dxfId="464" priority="15" stopIfTrue="1" operator="equal">
      <formula>A118</formula>
    </cfRule>
    <cfRule type="cellIs" dxfId="463" priority="16" stopIfTrue="1" operator="equal">
      <formula>0</formula>
    </cfRule>
  </conditionalFormatting>
  <conditionalFormatting sqref="A120:C120">
    <cfRule type="cellIs" dxfId="462" priority="13" stopIfTrue="1" operator="equal">
      <formula>A119</formula>
    </cfRule>
    <cfRule type="cellIs" dxfId="461" priority="14" stopIfTrue="1" operator="equal">
      <formula>0</formula>
    </cfRule>
  </conditionalFormatting>
  <conditionalFormatting sqref="A121:C121">
    <cfRule type="cellIs" dxfId="460" priority="11" stopIfTrue="1" operator="equal">
      <formula>A120</formula>
    </cfRule>
    <cfRule type="cellIs" dxfId="459" priority="12" stopIfTrue="1" operator="equal">
      <formula>0</formula>
    </cfRule>
  </conditionalFormatting>
  <conditionalFormatting sqref="A122:C122">
    <cfRule type="cellIs" dxfId="458" priority="9" stopIfTrue="1" operator="equal">
      <formula>A121</formula>
    </cfRule>
    <cfRule type="cellIs" dxfId="457" priority="10" stopIfTrue="1" operator="equal">
      <formula>0</formula>
    </cfRule>
  </conditionalFormatting>
  <conditionalFormatting sqref="A123:C123">
    <cfRule type="cellIs" dxfId="456" priority="7" stopIfTrue="1" operator="equal">
      <formula>A122</formula>
    </cfRule>
    <cfRule type="cellIs" dxfId="455" priority="8" stopIfTrue="1" operator="equal">
      <formula>0</formula>
    </cfRule>
  </conditionalFormatting>
  <conditionalFormatting sqref="A124:C124">
    <cfRule type="cellIs" dxfId="454" priority="5" stopIfTrue="1" operator="equal">
      <formula>A123</formula>
    </cfRule>
    <cfRule type="cellIs" dxfId="45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57" customHeight="1" x14ac:dyDescent="0.2">
      <c r="A10" s="11" t="s">
        <v>164</v>
      </c>
      <c r="B10" s="28" t="s">
        <v>455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456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320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457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449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30" customHeight="1" x14ac:dyDescent="0.2">
      <c r="A18" s="135" t="s">
        <v>453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454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35000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35000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35000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35000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2730</v>
      </c>
      <c r="B50" s="93"/>
      <c r="C50" s="93"/>
      <c r="D50" s="94"/>
      <c r="E50" s="95" t="s">
        <v>394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24000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24000</v>
      </c>
      <c r="BC50" s="100"/>
      <c r="BD50" s="100"/>
      <c r="BE50" s="100"/>
      <c r="BF50" s="101"/>
      <c r="BG50" s="99">
        <v>35000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35000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24000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24000</v>
      </c>
      <c r="BC51" s="108"/>
      <c r="BD51" s="108"/>
      <c r="BE51" s="108"/>
      <c r="BF51" s="109"/>
      <c r="BG51" s="107">
        <v>35000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35000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2730</v>
      </c>
      <c r="B67" s="93"/>
      <c r="C67" s="93"/>
      <c r="D67" s="94"/>
      <c r="E67" s="95" t="s">
        <v>394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40000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40000</v>
      </c>
      <c r="AN67" s="100"/>
      <c r="AO67" s="100"/>
      <c r="AP67" s="100"/>
      <c r="AQ67" s="101"/>
      <c r="AR67" s="99">
        <v>45000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45000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40000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40000</v>
      </c>
      <c r="AN68" s="108"/>
      <c r="AO68" s="108"/>
      <c r="AP68" s="108"/>
      <c r="AQ68" s="109"/>
      <c r="AR68" s="107">
        <v>45000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45000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76.5" customHeight="1" x14ac:dyDescent="0.2">
      <c r="A86" s="92">
        <v>1</v>
      </c>
      <c r="B86" s="93"/>
      <c r="C86" s="93"/>
      <c r="D86" s="95" t="s">
        <v>449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24000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24000</v>
      </c>
      <c r="BC86" s="100"/>
      <c r="BD86" s="100"/>
      <c r="BE86" s="100"/>
      <c r="BF86" s="101"/>
      <c r="BG86" s="99">
        <v>35000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35000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24000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24000</v>
      </c>
      <c r="BC87" s="108"/>
      <c r="BD87" s="108"/>
      <c r="BE87" s="108"/>
      <c r="BF87" s="109"/>
      <c r="BG87" s="107">
        <v>35000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35000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76.5" customHeight="1" x14ac:dyDescent="0.2">
      <c r="A95" s="92">
        <v>1</v>
      </c>
      <c r="B95" s="93"/>
      <c r="C95" s="93"/>
      <c r="D95" s="95" t="s">
        <v>449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40000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40000</v>
      </c>
      <c r="AK95" s="113"/>
      <c r="AL95" s="113"/>
      <c r="AM95" s="113"/>
      <c r="AN95" s="113"/>
      <c r="AO95" s="98">
        <v>45000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45000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40000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40000</v>
      </c>
      <c r="AK96" s="91"/>
      <c r="AL96" s="91"/>
      <c r="AM96" s="91"/>
      <c r="AN96" s="91"/>
      <c r="AO96" s="106">
        <v>45000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45000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195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57" customHeight="1" x14ac:dyDescent="0.2">
      <c r="A106" s="92">
        <v>0</v>
      </c>
      <c r="B106" s="93"/>
      <c r="C106" s="93"/>
      <c r="D106" s="117" t="s">
        <v>450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304</v>
      </c>
      <c r="R106" s="36"/>
      <c r="S106" s="36"/>
      <c r="T106" s="36"/>
      <c r="U106" s="36"/>
      <c r="V106" s="36" t="s">
        <v>308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6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6</v>
      </c>
      <c r="AQ106" s="118"/>
      <c r="AR106" s="118"/>
      <c r="AS106" s="118"/>
      <c r="AT106" s="118"/>
      <c r="AU106" s="118">
        <v>9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9</v>
      </c>
      <c r="BF106" s="118"/>
      <c r="BG106" s="118"/>
      <c r="BH106" s="118"/>
      <c r="BI106" s="118"/>
      <c r="BJ106" s="118">
        <v>10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10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6" t="s">
        <v>332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15" customHeight="1" x14ac:dyDescent="0.2">
      <c r="A108" s="92">
        <v>0</v>
      </c>
      <c r="B108" s="93"/>
      <c r="C108" s="93"/>
      <c r="D108" s="117" t="s">
        <v>451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354</v>
      </c>
      <c r="R108" s="36"/>
      <c r="S108" s="36"/>
      <c r="T108" s="36"/>
      <c r="U108" s="36"/>
      <c r="V108" s="117" t="s">
        <v>452</v>
      </c>
      <c r="W108" s="96"/>
      <c r="X108" s="96"/>
      <c r="Y108" s="96"/>
      <c r="Z108" s="96"/>
      <c r="AA108" s="96"/>
      <c r="AB108" s="96"/>
      <c r="AC108" s="96"/>
      <c r="AD108" s="96"/>
      <c r="AE108" s="97"/>
      <c r="AF108" s="118">
        <v>100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100</v>
      </c>
      <c r="AQ108" s="118"/>
      <c r="AR108" s="118"/>
      <c r="AS108" s="118"/>
      <c r="AT108" s="118"/>
      <c r="AU108" s="118">
        <v>100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100</v>
      </c>
      <c r="BF108" s="118"/>
      <c r="BG108" s="118"/>
      <c r="BH108" s="118"/>
      <c r="BI108" s="118"/>
      <c r="BJ108" s="118">
        <v>100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100</v>
      </c>
      <c r="BU108" s="118"/>
      <c r="BV108" s="118"/>
      <c r="BW108" s="118"/>
      <c r="BX108" s="118"/>
    </row>
    <row r="110" spans="1:79" ht="14.25" customHeight="1" x14ac:dyDescent="0.2">
      <c r="A110" s="43" t="s">
        <v>265</v>
      </c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</row>
    <row r="111" spans="1:79" ht="23.1" customHeight="1" x14ac:dyDescent="0.2">
      <c r="A111" s="64" t="s">
        <v>6</v>
      </c>
      <c r="B111" s="65"/>
      <c r="C111" s="65"/>
      <c r="D111" s="36" t="s">
        <v>9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 t="s">
        <v>8</v>
      </c>
      <c r="R111" s="36"/>
      <c r="S111" s="36"/>
      <c r="T111" s="36"/>
      <c r="U111" s="36"/>
      <c r="V111" s="36" t="s">
        <v>7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0" t="s">
        <v>256</v>
      </c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2"/>
      <c r="AU111" s="30" t="s">
        <v>261</v>
      </c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2"/>
    </row>
    <row r="112" spans="1:79" ht="28.5" customHeight="1" x14ac:dyDescent="0.2">
      <c r="A112" s="67"/>
      <c r="B112" s="68"/>
      <c r="C112" s="68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 t="s">
        <v>4</v>
      </c>
      <c r="AG112" s="36"/>
      <c r="AH112" s="36"/>
      <c r="AI112" s="36"/>
      <c r="AJ112" s="36"/>
      <c r="AK112" s="36" t="s">
        <v>3</v>
      </c>
      <c r="AL112" s="36"/>
      <c r="AM112" s="36"/>
      <c r="AN112" s="36"/>
      <c r="AO112" s="36"/>
      <c r="AP112" s="36" t="s">
        <v>123</v>
      </c>
      <c r="AQ112" s="36"/>
      <c r="AR112" s="36"/>
      <c r="AS112" s="36"/>
      <c r="AT112" s="36"/>
      <c r="AU112" s="36" t="s">
        <v>4</v>
      </c>
      <c r="AV112" s="36"/>
      <c r="AW112" s="36"/>
      <c r="AX112" s="36"/>
      <c r="AY112" s="36"/>
      <c r="AZ112" s="36" t="s">
        <v>3</v>
      </c>
      <c r="BA112" s="36"/>
      <c r="BB112" s="36"/>
      <c r="BC112" s="36"/>
      <c r="BD112" s="36"/>
      <c r="BE112" s="36" t="s">
        <v>90</v>
      </c>
      <c r="BF112" s="36"/>
      <c r="BG112" s="36"/>
      <c r="BH112" s="36"/>
      <c r="BI112" s="36"/>
    </row>
    <row r="113" spans="1:79" ht="15" customHeight="1" x14ac:dyDescent="0.2">
      <c r="A113" s="30">
        <v>1</v>
      </c>
      <c r="B113" s="31"/>
      <c r="C113" s="31"/>
      <c r="D113" s="36">
        <v>2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>
        <v>3</v>
      </c>
      <c r="R113" s="36"/>
      <c r="S113" s="36"/>
      <c r="T113" s="36"/>
      <c r="U113" s="36"/>
      <c r="V113" s="36">
        <v>4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6">
        <v>5</v>
      </c>
      <c r="AG113" s="36"/>
      <c r="AH113" s="36"/>
      <c r="AI113" s="36"/>
      <c r="AJ113" s="36"/>
      <c r="AK113" s="36">
        <v>6</v>
      </c>
      <c r="AL113" s="36"/>
      <c r="AM113" s="36"/>
      <c r="AN113" s="36"/>
      <c r="AO113" s="36"/>
      <c r="AP113" s="36">
        <v>7</v>
      </c>
      <c r="AQ113" s="36"/>
      <c r="AR113" s="36"/>
      <c r="AS113" s="36"/>
      <c r="AT113" s="36"/>
      <c r="AU113" s="36">
        <v>8</v>
      </c>
      <c r="AV113" s="36"/>
      <c r="AW113" s="36"/>
      <c r="AX113" s="36"/>
      <c r="AY113" s="36"/>
      <c r="AZ113" s="36">
        <v>9</v>
      </c>
      <c r="BA113" s="36"/>
      <c r="BB113" s="36"/>
      <c r="BC113" s="36"/>
      <c r="BD113" s="36"/>
      <c r="BE113" s="36">
        <v>10</v>
      </c>
      <c r="BF113" s="36"/>
      <c r="BG113" s="36"/>
      <c r="BH113" s="36"/>
      <c r="BI113" s="36"/>
    </row>
    <row r="114" spans="1:79" ht="15.75" hidden="1" customHeight="1" x14ac:dyDescent="0.2">
      <c r="A114" s="33" t="s">
        <v>154</v>
      </c>
      <c r="B114" s="34"/>
      <c r="C114" s="34"/>
      <c r="D114" s="36" t="s">
        <v>57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 t="s">
        <v>70</v>
      </c>
      <c r="R114" s="36"/>
      <c r="S114" s="36"/>
      <c r="T114" s="36"/>
      <c r="U114" s="36"/>
      <c r="V114" s="36" t="s">
        <v>71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8" t="s">
        <v>107</v>
      </c>
      <c r="AG114" s="38"/>
      <c r="AH114" s="38"/>
      <c r="AI114" s="38"/>
      <c r="AJ114" s="38"/>
      <c r="AK114" s="37" t="s">
        <v>108</v>
      </c>
      <c r="AL114" s="37"/>
      <c r="AM114" s="37"/>
      <c r="AN114" s="37"/>
      <c r="AO114" s="37"/>
      <c r="AP114" s="45" t="s">
        <v>122</v>
      </c>
      <c r="AQ114" s="45"/>
      <c r="AR114" s="45"/>
      <c r="AS114" s="45"/>
      <c r="AT114" s="45"/>
      <c r="AU114" s="38" t="s">
        <v>109</v>
      </c>
      <c r="AV114" s="38"/>
      <c r="AW114" s="38"/>
      <c r="AX114" s="38"/>
      <c r="AY114" s="38"/>
      <c r="AZ114" s="37" t="s">
        <v>110</v>
      </c>
      <c r="BA114" s="37"/>
      <c r="BB114" s="37"/>
      <c r="BC114" s="37"/>
      <c r="BD114" s="37"/>
      <c r="BE114" s="45" t="s">
        <v>122</v>
      </c>
      <c r="BF114" s="45"/>
      <c r="BG114" s="45"/>
      <c r="BH114" s="45"/>
      <c r="BI114" s="45"/>
      <c r="CA114" t="s">
        <v>39</v>
      </c>
    </row>
    <row r="115" spans="1:79" s="6" customFormat="1" ht="14.25" x14ac:dyDescent="0.2">
      <c r="A115" s="90">
        <v>0</v>
      </c>
      <c r="B115" s="88"/>
      <c r="C115" s="88"/>
      <c r="D115" s="114" t="s">
        <v>195</v>
      </c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CA115" s="6" t="s">
        <v>40</v>
      </c>
    </row>
    <row r="116" spans="1:79" s="102" customFormat="1" ht="57" customHeight="1" x14ac:dyDescent="0.2">
      <c r="A116" s="92">
        <v>0</v>
      </c>
      <c r="B116" s="93"/>
      <c r="C116" s="93"/>
      <c r="D116" s="117" t="s">
        <v>450</v>
      </c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7"/>
      <c r="Q116" s="36" t="s">
        <v>304</v>
      </c>
      <c r="R116" s="36"/>
      <c r="S116" s="36"/>
      <c r="T116" s="36"/>
      <c r="U116" s="36"/>
      <c r="V116" s="36" t="s">
        <v>308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118">
        <v>14</v>
      </c>
      <c r="AG116" s="118"/>
      <c r="AH116" s="118"/>
      <c r="AI116" s="118"/>
      <c r="AJ116" s="118"/>
      <c r="AK116" s="118">
        <v>0</v>
      </c>
      <c r="AL116" s="118"/>
      <c r="AM116" s="118"/>
      <c r="AN116" s="118"/>
      <c r="AO116" s="118"/>
      <c r="AP116" s="118">
        <v>14</v>
      </c>
      <c r="AQ116" s="118"/>
      <c r="AR116" s="118"/>
      <c r="AS116" s="118"/>
      <c r="AT116" s="118"/>
      <c r="AU116" s="118">
        <v>16</v>
      </c>
      <c r="AV116" s="118"/>
      <c r="AW116" s="118"/>
      <c r="AX116" s="118"/>
      <c r="AY116" s="118"/>
      <c r="AZ116" s="118">
        <v>0</v>
      </c>
      <c r="BA116" s="118"/>
      <c r="BB116" s="118"/>
      <c r="BC116" s="118"/>
      <c r="BD116" s="118"/>
      <c r="BE116" s="118">
        <v>16</v>
      </c>
      <c r="BF116" s="118"/>
      <c r="BG116" s="118"/>
      <c r="BH116" s="118"/>
      <c r="BI116" s="118"/>
    </row>
    <row r="117" spans="1:79" s="6" customFormat="1" ht="14.25" x14ac:dyDescent="0.2">
      <c r="A117" s="90">
        <v>0</v>
      </c>
      <c r="B117" s="88"/>
      <c r="C117" s="88"/>
      <c r="D117" s="116" t="s">
        <v>332</v>
      </c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5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</row>
    <row r="118" spans="1:79" s="102" customFormat="1" ht="14.25" customHeight="1" x14ac:dyDescent="0.2">
      <c r="A118" s="92">
        <v>0</v>
      </c>
      <c r="B118" s="93"/>
      <c r="C118" s="93"/>
      <c r="D118" s="117" t="s">
        <v>451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354</v>
      </c>
      <c r="R118" s="36"/>
      <c r="S118" s="36"/>
      <c r="T118" s="36"/>
      <c r="U118" s="36"/>
      <c r="V118" s="117" t="s">
        <v>452</v>
      </c>
      <c r="W118" s="96"/>
      <c r="X118" s="96"/>
      <c r="Y118" s="96"/>
      <c r="Z118" s="96"/>
      <c r="AA118" s="96"/>
      <c r="AB118" s="96"/>
      <c r="AC118" s="96"/>
      <c r="AD118" s="96"/>
      <c r="AE118" s="97"/>
      <c r="AF118" s="118">
        <v>100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100</v>
      </c>
      <c r="AQ118" s="118"/>
      <c r="AR118" s="118"/>
      <c r="AS118" s="118"/>
      <c r="AT118" s="118"/>
      <c r="AU118" s="118">
        <v>100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100</v>
      </c>
      <c r="BF118" s="118"/>
      <c r="BG118" s="118"/>
      <c r="BH118" s="118"/>
      <c r="BI118" s="118"/>
    </row>
    <row r="120" spans="1:79" ht="14.25" customHeight="1" x14ac:dyDescent="12.75">
      <c r="A120" s="43" t="s">
        <v>124</v>
      </c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</row>
    <row r="121" spans="1:79" ht="15" customHeight="1" x14ac:dyDescent="0.2">
      <c r="A121" s="54" t="s">
        <v>234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</row>
    <row r="122" spans="1:79" ht="12.95" customHeight="1" x14ac:dyDescent="0.2">
      <c r="A122" s="64" t="s">
        <v>19</v>
      </c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6"/>
      <c r="U122" s="36" t="s">
        <v>235</v>
      </c>
      <c r="V122" s="36"/>
      <c r="W122" s="36"/>
      <c r="X122" s="36"/>
      <c r="Y122" s="36"/>
      <c r="Z122" s="36"/>
      <c r="AA122" s="36"/>
      <c r="AB122" s="36"/>
      <c r="AC122" s="36"/>
      <c r="AD122" s="36"/>
      <c r="AE122" s="36" t="s">
        <v>238</v>
      </c>
      <c r="AF122" s="36"/>
      <c r="AG122" s="36"/>
      <c r="AH122" s="36"/>
      <c r="AI122" s="36"/>
      <c r="AJ122" s="36"/>
      <c r="AK122" s="36"/>
      <c r="AL122" s="36"/>
      <c r="AM122" s="36"/>
      <c r="AN122" s="36"/>
      <c r="AO122" s="36" t="s">
        <v>245</v>
      </c>
      <c r="AP122" s="36"/>
      <c r="AQ122" s="36"/>
      <c r="AR122" s="36"/>
      <c r="AS122" s="36"/>
      <c r="AT122" s="36"/>
      <c r="AU122" s="36"/>
      <c r="AV122" s="36"/>
      <c r="AW122" s="36"/>
      <c r="AX122" s="36"/>
      <c r="AY122" s="36" t="s">
        <v>256</v>
      </c>
      <c r="AZ122" s="36"/>
      <c r="BA122" s="36"/>
      <c r="BB122" s="36"/>
      <c r="BC122" s="36"/>
      <c r="BD122" s="36"/>
      <c r="BE122" s="36"/>
      <c r="BF122" s="36"/>
      <c r="BG122" s="36"/>
      <c r="BH122" s="36"/>
      <c r="BI122" s="36" t="s">
        <v>261</v>
      </c>
      <c r="BJ122" s="36"/>
      <c r="BK122" s="36"/>
      <c r="BL122" s="36"/>
      <c r="BM122" s="36"/>
      <c r="BN122" s="36"/>
      <c r="BO122" s="36"/>
      <c r="BP122" s="36"/>
      <c r="BQ122" s="36"/>
      <c r="BR122" s="36"/>
    </row>
    <row r="123" spans="1:79" ht="30" customHeight="1" x14ac:dyDescent="0.2">
      <c r="A123" s="67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9"/>
      <c r="U123" s="36" t="s">
        <v>4</v>
      </c>
      <c r="V123" s="36"/>
      <c r="W123" s="36"/>
      <c r="X123" s="36"/>
      <c r="Y123" s="36"/>
      <c r="Z123" s="36" t="s">
        <v>3</v>
      </c>
      <c r="AA123" s="36"/>
      <c r="AB123" s="36"/>
      <c r="AC123" s="36"/>
      <c r="AD123" s="36"/>
      <c r="AE123" s="36" t="s">
        <v>4</v>
      </c>
      <c r="AF123" s="36"/>
      <c r="AG123" s="36"/>
      <c r="AH123" s="36"/>
      <c r="AI123" s="36"/>
      <c r="AJ123" s="36" t="s">
        <v>3</v>
      </c>
      <c r="AK123" s="36"/>
      <c r="AL123" s="36"/>
      <c r="AM123" s="36"/>
      <c r="AN123" s="36"/>
      <c r="AO123" s="36" t="s">
        <v>4</v>
      </c>
      <c r="AP123" s="36"/>
      <c r="AQ123" s="36"/>
      <c r="AR123" s="36"/>
      <c r="AS123" s="36"/>
      <c r="AT123" s="36" t="s">
        <v>3</v>
      </c>
      <c r="AU123" s="36"/>
      <c r="AV123" s="36"/>
      <c r="AW123" s="36"/>
      <c r="AX123" s="36"/>
      <c r="AY123" s="36" t="s">
        <v>4</v>
      </c>
      <c r="AZ123" s="36"/>
      <c r="BA123" s="36"/>
      <c r="BB123" s="36"/>
      <c r="BC123" s="36"/>
      <c r="BD123" s="36" t="s">
        <v>3</v>
      </c>
      <c r="BE123" s="36"/>
      <c r="BF123" s="36"/>
      <c r="BG123" s="36"/>
      <c r="BH123" s="36"/>
      <c r="BI123" s="36" t="s">
        <v>4</v>
      </c>
      <c r="BJ123" s="36"/>
      <c r="BK123" s="36"/>
      <c r="BL123" s="36"/>
      <c r="BM123" s="36"/>
      <c r="BN123" s="36" t="s">
        <v>3</v>
      </c>
      <c r="BO123" s="36"/>
      <c r="BP123" s="36"/>
      <c r="BQ123" s="36"/>
      <c r="BR123" s="36"/>
    </row>
    <row r="124" spans="1:79" ht="15" customHeight="1" x14ac:dyDescent="12.75">
      <c r="A124" s="30">
        <v>1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2"/>
      <c r="U124" s="36">
        <v>2</v>
      </c>
      <c r="V124" s="36"/>
      <c r="W124" s="36"/>
      <c r="X124" s="36"/>
      <c r="Y124" s="36"/>
      <c r="Z124" s="36">
        <v>3</v>
      </c>
      <c r="AA124" s="36"/>
      <c r="AB124" s="36"/>
      <c r="AC124" s="36"/>
      <c r="AD124" s="36"/>
      <c r="AE124" s="36">
        <v>4</v>
      </c>
      <c r="AF124" s="36"/>
      <c r="AG124" s="36"/>
      <c r="AH124" s="36"/>
      <c r="AI124" s="36"/>
      <c r="AJ124" s="36">
        <v>5</v>
      </c>
      <c r="AK124" s="36"/>
      <c r="AL124" s="36"/>
      <c r="AM124" s="36"/>
      <c r="AN124" s="36"/>
      <c r="AO124" s="36">
        <v>6</v>
      </c>
      <c r="AP124" s="36"/>
      <c r="AQ124" s="36"/>
      <c r="AR124" s="36"/>
      <c r="AS124" s="36"/>
      <c r="AT124" s="36">
        <v>7</v>
      </c>
      <c r="AU124" s="36"/>
      <c r="AV124" s="36"/>
      <c r="AW124" s="36"/>
      <c r="AX124" s="36"/>
      <c r="AY124" s="36">
        <v>8</v>
      </c>
      <c r="AZ124" s="36"/>
      <c r="BA124" s="36"/>
      <c r="BB124" s="36"/>
      <c r="BC124" s="36"/>
      <c r="BD124" s="36">
        <v>9</v>
      </c>
      <c r="BE124" s="36"/>
      <c r="BF124" s="36"/>
      <c r="BG124" s="36"/>
      <c r="BH124" s="36"/>
      <c r="BI124" s="36">
        <v>10</v>
      </c>
      <c r="BJ124" s="36"/>
      <c r="BK124" s="36"/>
      <c r="BL124" s="36"/>
      <c r="BM124" s="36"/>
      <c r="BN124" s="36">
        <v>11</v>
      </c>
      <c r="BO124" s="36"/>
      <c r="BP124" s="36"/>
      <c r="BQ124" s="36"/>
      <c r="BR124" s="36"/>
    </row>
    <row r="125" spans="1:79" s="1" customFormat="1" ht="15.75" hidden="1" customHeight="1" x14ac:dyDescent="12.75">
      <c r="A125" s="33" t="s">
        <v>57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5"/>
      <c r="U125" s="38" t="s">
        <v>65</v>
      </c>
      <c r="V125" s="38"/>
      <c r="W125" s="38"/>
      <c r="X125" s="38"/>
      <c r="Y125" s="38"/>
      <c r="Z125" s="37" t="s">
        <v>66</v>
      </c>
      <c r="AA125" s="37"/>
      <c r="AB125" s="37"/>
      <c r="AC125" s="37"/>
      <c r="AD125" s="37"/>
      <c r="AE125" s="38" t="s">
        <v>67</v>
      </c>
      <c r="AF125" s="38"/>
      <c r="AG125" s="38"/>
      <c r="AH125" s="38"/>
      <c r="AI125" s="38"/>
      <c r="AJ125" s="37" t="s">
        <v>68</v>
      </c>
      <c r="AK125" s="37"/>
      <c r="AL125" s="37"/>
      <c r="AM125" s="37"/>
      <c r="AN125" s="37"/>
      <c r="AO125" s="38" t="s">
        <v>58</v>
      </c>
      <c r="AP125" s="38"/>
      <c r="AQ125" s="38"/>
      <c r="AR125" s="38"/>
      <c r="AS125" s="38"/>
      <c r="AT125" s="37" t="s">
        <v>59</v>
      </c>
      <c r="AU125" s="37"/>
      <c r="AV125" s="37"/>
      <c r="AW125" s="37"/>
      <c r="AX125" s="37"/>
      <c r="AY125" s="38" t="s">
        <v>60</v>
      </c>
      <c r="AZ125" s="38"/>
      <c r="BA125" s="38"/>
      <c r="BB125" s="38"/>
      <c r="BC125" s="38"/>
      <c r="BD125" s="37" t="s">
        <v>61</v>
      </c>
      <c r="BE125" s="37"/>
      <c r="BF125" s="37"/>
      <c r="BG125" s="37"/>
      <c r="BH125" s="37"/>
      <c r="BI125" s="38" t="s">
        <v>62</v>
      </c>
      <c r="BJ125" s="38"/>
      <c r="BK125" s="38"/>
      <c r="BL125" s="38"/>
      <c r="BM125" s="38"/>
      <c r="BN125" s="37" t="s">
        <v>63</v>
      </c>
      <c r="BO125" s="37"/>
      <c r="BP125" s="37"/>
      <c r="BQ125" s="37"/>
      <c r="BR125" s="37"/>
      <c r="CA125" t="s">
        <v>41</v>
      </c>
    </row>
    <row r="126" spans="1:79" s="6" customFormat="1" ht="12.75" customHeight="1" x14ac:dyDescent="0.2">
      <c r="A126" s="90" t="s">
        <v>147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CA126" s="6" t="s">
        <v>42</v>
      </c>
    </row>
    <row r="127" spans="1:79" s="102" customFormat="1" ht="38.25" customHeight="1" x14ac:dyDescent="0.2">
      <c r="A127" s="95" t="s">
        <v>212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7"/>
      <c r="U127" s="120" t="s">
        <v>173</v>
      </c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 t="s">
        <v>173</v>
      </c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 t="s">
        <v>173</v>
      </c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 t="s">
        <v>173</v>
      </c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 t="s">
        <v>173</v>
      </c>
      <c r="BJ127" s="120"/>
      <c r="BK127" s="120"/>
      <c r="BL127" s="120"/>
      <c r="BM127" s="120"/>
      <c r="BN127" s="120"/>
      <c r="BO127" s="120"/>
      <c r="BP127" s="120"/>
      <c r="BQ127" s="120"/>
      <c r="BR127" s="120"/>
    </row>
    <row r="130" spans="1:79" ht="14.25" customHeight="1" x14ac:dyDescent="0.2">
      <c r="A130" s="43" t="s">
        <v>125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</row>
    <row r="131" spans="1:79" ht="15" customHeight="1" x14ac:dyDescent="0.2">
      <c r="A131" s="64" t="s">
        <v>6</v>
      </c>
      <c r="B131" s="65"/>
      <c r="C131" s="65"/>
      <c r="D131" s="64" t="s">
        <v>10</v>
      </c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6"/>
      <c r="W131" s="36" t="s">
        <v>235</v>
      </c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 t="s">
        <v>239</v>
      </c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 t="s">
        <v>250</v>
      </c>
      <c r="AV131" s="36"/>
      <c r="AW131" s="36"/>
      <c r="AX131" s="36"/>
      <c r="AY131" s="36"/>
      <c r="AZ131" s="36"/>
      <c r="BA131" s="36" t="s">
        <v>257</v>
      </c>
      <c r="BB131" s="36"/>
      <c r="BC131" s="36"/>
      <c r="BD131" s="36"/>
      <c r="BE131" s="36"/>
      <c r="BF131" s="36"/>
      <c r="BG131" s="36" t="s">
        <v>266</v>
      </c>
      <c r="BH131" s="36"/>
      <c r="BI131" s="36"/>
      <c r="BJ131" s="36"/>
      <c r="BK131" s="36"/>
      <c r="BL131" s="36"/>
    </row>
    <row r="132" spans="1:79" ht="15" customHeight="1" x14ac:dyDescent="0.2">
      <c r="A132" s="80"/>
      <c r="B132" s="81"/>
      <c r="C132" s="81"/>
      <c r="D132" s="80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2"/>
      <c r="W132" s="36" t="s">
        <v>4</v>
      </c>
      <c r="X132" s="36"/>
      <c r="Y132" s="36"/>
      <c r="Z132" s="36"/>
      <c r="AA132" s="36"/>
      <c r="AB132" s="36"/>
      <c r="AC132" s="36" t="s">
        <v>3</v>
      </c>
      <c r="AD132" s="36"/>
      <c r="AE132" s="36"/>
      <c r="AF132" s="36"/>
      <c r="AG132" s="36"/>
      <c r="AH132" s="36"/>
      <c r="AI132" s="36" t="s">
        <v>4</v>
      </c>
      <c r="AJ132" s="36"/>
      <c r="AK132" s="36"/>
      <c r="AL132" s="36"/>
      <c r="AM132" s="36"/>
      <c r="AN132" s="36"/>
      <c r="AO132" s="36" t="s">
        <v>3</v>
      </c>
      <c r="AP132" s="36"/>
      <c r="AQ132" s="36"/>
      <c r="AR132" s="36"/>
      <c r="AS132" s="36"/>
      <c r="AT132" s="36"/>
      <c r="AU132" s="50" t="s">
        <v>4</v>
      </c>
      <c r="AV132" s="50"/>
      <c r="AW132" s="50"/>
      <c r="AX132" s="50" t="s">
        <v>3</v>
      </c>
      <c r="AY132" s="50"/>
      <c r="AZ132" s="50"/>
      <c r="BA132" s="50" t="s">
        <v>4</v>
      </c>
      <c r="BB132" s="50"/>
      <c r="BC132" s="50"/>
      <c r="BD132" s="50" t="s">
        <v>3</v>
      </c>
      <c r="BE132" s="50"/>
      <c r="BF132" s="50"/>
      <c r="BG132" s="50" t="s">
        <v>4</v>
      </c>
      <c r="BH132" s="50"/>
      <c r="BI132" s="50"/>
      <c r="BJ132" s="50" t="s">
        <v>3</v>
      </c>
      <c r="BK132" s="50"/>
      <c r="BL132" s="50"/>
    </row>
    <row r="133" spans="1:79" ht="57" customHeight="1" x14ac:dyDescent="0.2">
      <c r="A133" s="67"/>
      <c r="B133" s="68"/>
      <c r="C133" s="68"/>
      <c r="D133" s="67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9"/>
      <c r="W133" s="36" t="s">
        <v>12</v>
      </c>
      <c r="X133" s="36"/>
      <c r="Y133" s="36"/>
      <c r="Z133" s="36" t="s">
        <v>11</v>
      </c>
      <c r="AA133" s="36"/>
      <c r="AB133" s="36"/>
      <c r="AC133" s="36" t="s">
        <v>12</v>
      </c>
      <c r="AD133" s="36"/>
      <c r="AE133" s="36"/>
      <c r="AF133" s="36" t="s">
        <v>11</v>
      </c>
      <c r="AG133" s="36"/>
      <c r="AH133" s="36"/>
      <c r="AI133" s="36" t="s">
        <v>12</v>
      </c>
      <c r="AJ133" s="36"/>
      <c r="AK133" s="36"/>
      <c r="AL133" s="36" t="s">
        <v>11</v>
      </c>
      <c r="AM133" s="36"/>
      <c r="AN133" s="36"/>
      <c r="AO133" s="36" t="s">
        <v>12</v>
      </c>
      <c r="AP133" s="36"/>
      <c r="AQ133" s="36"/>
      <c r="AR133" s="36" t="s">
        <v>11</v>
      </c>
      <c r="AS133" s="36"/>
      <c r="AT133" s="36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</row>
    <row r="134" spans="1:79" ht="15" customHeight="1" x14ac:dyDescent="0.2">
      <c r="A134" s="30">
        <v>1</v>
      </c>
      <c r="B134" s="31"/>
      <c r="C134" s="31"/>
      <c r="D134" s="30">
        <v>2</v>
      </c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2"/>
      <c r="W134" s="36">
        <v>3</v>
      </c>
      <c r="X134" s="36"/>
      <c r="Y134" s="36"/>
      <c r="Z134" s="36">
        <v>4</v>
      </c>
      <c r="AA134" s="36"/>
      <c r="AB134" s="36"/>
      <c r="AC134" s="36">
        <v>5</v>
      </c>
      <c r="AD134" s="36"/>
      <c r="AE134" s="36"/>
      <c r="AF134" s="36">
        <v>6</v>
      </c>
      <c r="AG134" s="36"/>
      <c r="AH134" s="36"/>
      <c r="AI134" s="36">
        <v>7</v>
      </c>
      <c r="AJ134" s="36"/>
      <c r="AK134" s="36"/>
      <c r="AL134" s="36">
        <v>8</v>
      </c>
      <c r="AM134" s="36"/>
      <c r="AN134" s="36"/>
      <c r="AO134" s="36">
        <v>9</v>
      </c>
      <c r="AP134" s="36"/>
      <c r="AQ134" s="36"/>
      <c r="AR134" s="36">
        <v>10</v>
      </c>
      <c r="AS134" s="36"/>
      <c r="AT134" s="36"/>
      <c r="AU134" s="36">
        <v>11</v>
      </c>
      <c r="AV134" s="36"/>
      <c r="AW134" s="36"/>
      <c r="AX134" s="36">
        <v>12</v>
      </c>
      <c r="AY134" s="36"/>
      <c r="AZ134" s="36"/>
      <c r="BA134" s="36">
        <v>13</v>
      </c>
      <c r="BB134" s="36"/>
      <c r="BC134" s="36"/>
      <c r="BD134" s="36">
        <v>14</v>
      </c>
      <c r="BE134" s="36"/>
      <c r="BF134" s="36"/>
      <c r="BG134" s="36">
        <v>15</v>
      </c>
      <c r="BH134" s="36"/>
      <c r="BI134" s="36"/>
      <c r="BJ134" s="36">
        <v>16</v>
      </c>
      <c r="BK134" s="36"/>
      <c r="BL134" s="36"/>
    </row>
    <row r="135" spans="1:79" s="1" customFormat="1" ht="12.75" hidden="1" customHeight="1" x14ac:dyDescent="0.2">
      <c r="A135" s="33" t="s">
        <v>69</v>
      </c>
      <c r="B135" s="34"/>
      <c r="C135" s="34"/>
      <c r="D135" s="33" t="s">
        <v>57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5"/>
      <c r="W135" s="38" t="s">
        <v>72</v>
      </c>
      <c r="X135" s="38"/>
      <c r="Y135" s="38"/>
      <c r="Z135" s="38" t="s">
        <v>73</v>
      </c>
      <c r="AA135" s="38"/>
      <c r="AB135" s="38"/>
      <c r="AC135" s="37" t="s">
        <v>74</v>
      </c>
      <c r="AD135" s="37"/>
      <c r="AE135" s="37"/>
      <c r="AF135" s="37" t="s">
        <v>75</v>
      </c>
      <c r="AG135" s="37"/>
      <c r="AH135" s="37"/>
      <c r="AI135" s="38" t="s">
        <v>76</v>
      </c>
      <c r="AJ135" s="38"/>
      <c r="AK135" s="38"/>
      <c r="AL135" s="38" t="s">
        <v>77</v>
      </c>
      <c r="AM135" s="38"/>
      <c r="AN135" s="38"/>
      <c r="AO135" s="37" t="s">
        <v>104</v>
      </c>
      <c r="AP135" s="37"/>
      <c r="AQ135" s="37"/>
      <c r="AR135" s="37" t="s">
        <v>78</v>
      </c>
      <c r="AS135" s="37"/>
      <c r="AT135" s="37"/>
      <c r="AU135" s="38" t="s">
        <v>105</v>
      </c>
      <c r="AV135" s="38"/>
      <c r="AW135" s="38"/>
      <c r="AX135" s="37" t="s">
        <v>106</v>
      </c>
      <c r="AY135" s="37"/>
      <c r="AZ135" s="37"/>
      <c r="BA135" s="38" t="s">
        <v>107</v>
      </c>
      <c r="BB135" s="38"/>
      <c r="BC135" s="38"/>
      <c r="BD135" s="37" t="s">
        <v>108</v>
      </c>
      <c r="BE135" s="37"/>
      <c r="BF135" s="37"/>
      <c r="BG135" s="38" t="s">
        <v>109</v>
      </c>
      <c r="BH135" s="38"/>
      <c r="BI135" s="38"/>
      <c r="BJ135" s="37" t="s">
        <v>110</v>
      </c>
      <c r="BK135" s="37"/>
      <c r="BL135" s="37"/>
      <c r="CA135" s="1" t="s">
        <v>103</v>
      </c>
    </row>
    <row r="136" spans="1:79" s="6" customFormat="1" ht="12.75" customHeight="1" x14ac:dyDescent="0.2">
      <c r="A136" s="90">
        <v>1</v>
      </c>
      <c r="B136" s="88"/>
      <c r="C136" s="88"/>
      <c r="D136" s="103" t="s">
        <v>217</v>
      </c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CA136" s="6" t="s">
        <v>43</v>
      </c>
    </row>
    <row r="137" spans="1:79" s="102" customFormat="1" ht="25.5" customHeight="1" x14ac:dyDescent="0.2">
      <c r="A137" s="92">
        <v>2</v>
      </c>
      <c r="B137" s="93"/>
      <c r="C137" s="93"/>
      <c r="D137" s="95" t="s">
        <v>218</v>
      </c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7"/>
      <c r="W137" s="118" t="s">
        <v>173</v>
      </c>
      <c r="X137" s="118"/>
      <c r="Y137" s="118"/>
      <c r="Z137" s="118" t="s">
        <v>173</v>
      </c>
      <c r="AA137" s="118"/>
      <c r="AB137" s="118"/>
      <c r="AC137" s="118"/>
      <c r="AD137" s="118"/>
      <c r="AE137" s="118"/>
      <c r="AF137" s="118"/>
      <c r="AG137" s="118"/>
      <c r="AH137" s="118"/>
      <c r="AI137" s="118" t="s">
        <v>173</v>
      </c>
      <c r="AJ137" s="118"/>
      <c r="AK137" s="118"/>
      <c r="AL137" s="118" t="s">
        <v>173</v>
      </c>
      <c r="AM137" s="118"/>
      <c r="AN137" s="118"/>
      <c r="AO137" s="118"/>
      <c r="AP137" s="118"/>
      <c r="AQ137" s="118"/>
      <c r="AR137" s="118"/>
      <c r="AS137" s="118"/>
      <c r="AT137" s="118"/>
      <c r="AU137" s="118" t="s">
        <v>173</v>
      </c>
      <c r="AV137" s="118"/>
      <c r="AW137" s="118"/>
      <c r="AX137" s="118"/>
      <c r="AY137" s="118"/>
      <c r="AZ137" s="118"/>
      <c r="BA137" s="118" t="s">
        <v>173</v>
      </c>
      <c r="BB137" s="118"/>
      <c r="BC137" s="118"/>
      <c r="BD137" s="118"/>
      <c r="BE137" s="118"/>
      <c r="BF137" s="118"/>
      <c r="BG137" s="118" t="s">
        <v>173</v>
      </c>
      <c r="BH137" s="118"/>
      <c r="BI137" s="118"/>
      <c r="BJ137" s="118"/>
      <c r="BK137" s="118"/>
      <c r="BL137" s="118"/>
    </row>
    <row r="140" spans="1:79" ht="14.25" customHeight="1" x14ac:dyDescent="0.2">
      <c r="A140" s="43" t="s">
        <v>153</v>
      </c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</row>
    <row r="141" spans="1:79" ht="14.25" customHeight="1" x14ac:dyDescent="0.2">
      <c r="A141" s="43" t="s">
        <v>251</v>
      </c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</row>
    <row r="142" spans="1:79" ht="15" customHeight="1" x14ac:dyDescent="12.75">
      <c r="A142" s="40" t="s">
        <v>234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</row>
    <row r="143" spans="1:79" ht="15" customHeight="1" x14ac:dyDescent="12.75">
      <c r="A143" s="36" t="s">
        <v>6</v>
      </c>
      <c r="B143" s="36"/>
      <c r="C143" s="36"/>
      <c r="D143" s="36"/>
      <c r="E143" s="36"/>
      <c r="F143" s="36"/>
      <c r="G143" s="36" t="s">
        <v>126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 t="s">
        <v>13</v>
      </c>
      <c r="U143" s="36"/>
      <c r="V143" s="36"/>
      <c r="W143" s="36"/>
      <c r="X143" s="36"/>
      <c r="Y143" s="36"/>
      <c r="Z143" s="36"/>
      <c r="AA143" s="30" t="s">
        <v>235</v>
      </c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9"/>
      <c r="AP143" s="30" t="s">
        <v>238</v>
      </c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2"/>
      <c r="BE143" s="30" t="s">
        <v>245</v>
      </c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2"/>
    </row>
    <row r="144" spans="1:79" ht="32.1" customHeight="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 t="s">
        <v>4</v>
      </c>
      <c r="AB144" s="36"/>
      <c r="AC144" s="36"/>
      <c r="AD144" s="36"/>
      <c r="AE144" s="36"/>
      <c r="AF144" s="36" t="s">
        <v>3</v>
      </c>
      <c r="AG144" s="36"/>
      <c r="AH144" s="36"/>
      <c r="AI144" s="36"/>
      <c r="AJ144" s="36"/>
      <c r="AK144" s="36" t="s">
        <v>89</v>
      </c>
      <c r="AL144" s="36"/>
      <c r="AM144" s="36"/>
      <c r="AN144" s="36"/>
      <c r="AO144" s="36"/>
      <c r="AP144" s="36" t="s">
        <v>4</v>
      </c>
      <c r="AQ144" s="36"/>
      <c r="AR144" s="36"/>
      <c r="AS144" s="36"/>
      <c r="AT144" s="36"/>
      <c r="AU144" s="36" t="s">
        <v>3</v>
      </c>
      <c r="AV144" s="36"/>
      <c r="AW144" s="36"/>
      <c r="AX144" s="36"/>
      <c r="AY144" s="36"/>
      <c r="AZ144" s="36" t="s">
        <v>96</v>
      </c>
      <c r="BA144" s="36"/>
      <c r="BB144" s="36"/>
      <c r="BC144" s="36"/>
      <c r="BD144" s="36"/>
      <c r="BE144" s="36" t="s">
        <v>4</v>
      </c>
      <c r="BF144" s="36"/>
      <c r="BG144" s="36"/>
      <c r="BH144" s="36"/>
      <c r="BI144" s="36"/>
      <c r="BJ144" s="36" t="s">
        <v>3</v>
      </c>
      <c r="BK144" s="36"/>
      <c r="BL144" s="36"/>
      <c r="BM144" s="36"/>
      <c r="BN144" s="36"/>
      <c r="BO144" s="36" t="s">
        <v>127</v>
      </c>
      <c r="BP144" s="36"/>
      <c r="BQ144" s="36"/>
      <c r="BR144" s="36"/>
      <c r="BS144" s="36"/>
    </row>
    <row r="145" spans="1:79" ht="15" customHeight="1" x14ac:dyDescent="0.2">
      <c r="A145" s="36">
        <v>1</v>
      </c>
      <c r="B145" s="36"/>
      <c r="C145" s="36"/>
      <c r="D145" s="36"/>
      <c r="E145" s="36"/>
      <c r="F145" s="36"/>
      <c r="G145" s="36">
        <v>2</v>
      </c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>
        <v>3</v>
      </c>
      <c r="U145" s="36"/>
      <c r="V145" s="36"/>
      <c r="W145" s="36"/>
      <c r="X145" s="36"/>
      <c r="Y145" s="36"/>
      <c r="Z145" s="36"/>
      <c r="AA145" s="36">
        <v>4</v>
      </c>
      <c r="AB145" s="36"/>
      <c r="AC145" s="36"/>
      <c r="AD145" s="36"/>
      <c r="AE145" s="36"/>
      <c r="AF145" s="36">
        <v>5</v>
      </c>
      <c r="AG145" s="36"/>
      <c r="AH145" s="36"/>
      <c r="AI145" s="36"/>
      <c r="AJ145" s="36"/>
      <c r="AK145" s="36">
        <v>6</v>
      </c>
      <c r="AL145" s="36"/>
      <c r="AM145" s="36"/>
      <c r="AN145" s="36"/>
      <c r="AO145" s="36"/>
      <c r="AP145" s="36">
        <v>7</v>
      </c>
      <c r="AQ145" s="36"/>
      <c r="AR145" s="36"/>
      <c r="AS145" s="36"/>
      <c r="AT145" s="36"/>
      <c r="AU145" s="36">
        <v>8</v>
      </c>
      <c r="AV145" s="36"/>
      <c r="AW145" s="36"/>
      <c r="AX145" s="36"/>
      <c r="AY145" s="36"/>
      <c r="AZ145" s="36">
        <v>9</v>
      </c>
      <c r="BA145" s="36"/>
      <c r="BB145" s="36"/>
      <c r="BC145" s="36"/>
      <c r="BD145" s="36"/>
      <c r="BE145" s="36">
        <v>10</v>
      </c>
      <c r="BF145" s="36"/>
      <c r="BG145" s="36"/>
      <c r="BH145" s="36"/>
      <c r="BI145" s="36"/>
      <c r="BJ145" s="36">
        <v>11</v>
      </c>
      <c r="BK145" s="36"/>
      <c r="BL145" s="36"/>
      <c r="BM145" s="36"/>
      <c r="BN145" s="36"/>
      <c r="BO145" s="36">
        <v>12</v>
      </c>
      <c r="BP145" s="36"/>
      <c r="BQ145" s="36"/>
      <c r="BR145" s="36"/>
      <c r="BS145" s="36"/>
    </row>
    <row r="146" spans="1:79" s="1" customFormat="1" ht="15" hidden="1" customHeight="1" x14ac:dyDescent="0.2">
      <c r="A146" s="38" t="s">
        <v>69</v>
      </c>
      <c r="B146" s="38"/>
      <c r="C146" s="38"/>
      <c r="D146" s="38"/>
      <c r="E146" s="38"/>
      <c r="F146" s="38"/>
      <c r="G146" s="76" t="s">
        <v>57</v>
      </c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 t="s">
        <v>79</v>
      </c>
      <c r="U146" s="76"/>
      <c r="V146" s="76"/>
      <c r="W146" s="76"/>
      <c r="X146" s="76"/>
      <c r="Y146" s="76"/>
      <c r="Z146" s="76"/>
      <c r="AA146" s="37" t="s">
        <v>65</v>
      </c>
      <c r="AB146" s="37"/>
      <c r="AC146" s="37"/>
      <c r="AD146" s="37"/>
      <c r="AE146" s="37"/>
      <c r="AF146" s="37" t="s">
        <v>66</v>
      </c>
      <c r="AG146" s="37"/>
      <c r="AH146" s="37"/>
      <c r="AI146" s="37"/>
      <c r="AJ146" s="37"/>
      <c r="AK146" s="45" t="s">
        <v>122</v>
      </c>
      <c r="AL146" s="45"/>
      <c r="AM146" s="45"/>
      <c r="AN146" s="45"/>
      <c r="AO146" s="45"/>
      <c r="AP146" s="37" t="s">
        <v>67</v>
      </c>
      <c r="AQ146" s="37"/>
      <c r="AR146" s="37"/>
      <c r="AS146" s="37"/>
      <c r="AT146" s="37"/>
      <c r="AU146" s="37" t="s">
        <v>68</v>
      </c>
      <c r="AV146" s="37"/>
      <c r="AW146" s="37"/>
      <c r="AX146" s="37"/>
      <c r="AY146" s="37"/>
      <c r="AZ146" s="45" t="s">
        <v>122</v>
      </c>
      <c r="BA146" s="45"/>
      <c r="BB146" s="45"/>
      <c r="BC146" s="45"/>
      <c r="BD146" s="45"/>
      <c r="BE146" s="37" t="s">
        <v>58</v>
      </c>
      <c r="BF146" s="37"/>
      <c r="BG146" s="37"/>
      <c r="BH146" s="37"/>
      <c r="BI146" s="37"/>
      <c r="BJ146" s="37" t="s">
        <v>59</v>
      </c>
      <c r="BK146" s="37"/>
      <c r="BL146" s="37"/>
      <c r="BM146" s="37"/>
      <c r="BN146" s="37"/>
      <c r="BO146" s="45" t="s">
        <v>122</v>
      </c>
      <c r="BP146" s="45"/>
      <c r="BQ146" s="45"/>
      <c r="BR146" s="45"/>
      <c r="BS146" s="45"/>
      <c r="CA146" s="1" t="s">
        <v>44</v>
      </c>
    </row>
    <row r="147" spans="1:79" s="6" customFormat="1" ht="12.75" customHeight="1" x14ac:dyDescent="0.2">
      <c r="A147" s="91"/>
      <c r="B147" s="91"/>
      <c r="C147" s="91"/>
      <c r="D147" s="91"/>
      <c r="E147" s="91"/>
      <c r="F147" s="91"/>
      <c r="G147" s="128" t="s">
        <v>147</v>
      </c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44"/>
      <c r="U147" s="144"/>
      <c r="V147" s="144"/>
      <c r="W147" s="144"/>
      <c r="X147" s="144"/>
      <c r="Y147" s="144"/>
      <c r="Z147" s="144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>
        <f>IF(ISNUMBER(AA147),AA147,0)+IF(ISNUMBER(AF147),AF147,0)</f>
        <v>0</v>
      </c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>
        <f>IF(ISNUMBER(AP147),AP147,0)+IF(ISNUMBER(AU147),AU147,0)</f>
        <v>0</v>
      </c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>
        <f>IF(ISNUMBER(BE147),BE147,0)+IF(ISNUMBER(BJ147),BJ147,0)</f>
        <v>0</v>
      </c>
      <c r="BP147" s="119"/>
      <c r="BQ147" s="119"/>
      <c r="BR147" s="119"/>
      <c r="BS147" s="119"/>
      <c r="CA147" s="6" t="s">
        <v>45</v>
      </c>
    </row>
    <row r="149" spans="1:79" ht="13.5" customHeight="1" x14ac:dyDescent="12.75">
      <c r="A149" s="43" t="s">
        <v>267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</row>
    <row r="150" spans="1:79" ht="15" customHeight="1" x14ac:dyDescent="0.2">
      <c r="A150" s="54" t="s">
        <v>234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</row>
    <row r="151" spans="1:79" ht="15" customHeight="1" x14ac:dyDescent="12.75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256</v>
      </c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9"/>
      <c r="AP151" s="30" t="s">
        <v>261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</row>
    <row r="152" spans="1:79" ht="32.1" customHeight="1" x14ac:dyDescent="12.7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</row>
    <row r="154" spans="1:79" s="1" customFormat="1" ht="12" hidden="1" customHeight="1" x14ac:dyDescent="0.2">
      <c r="A154" s="38" t="s">
        <v>69</v>
      </c>
      <c r="B154" s="38"/>
      <c r="C154" s="38"/>
      <c r="D154" s="38"/>
      <c r="E154" s="38"/>
      <c r="F154" s="38"/>
      <c r="G154" s="76" t="s">
        <v>57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 t="s">
        <v>79</v>
      </c>
      <c r="U154" s="76"/>
      <c r="V154" s="76"/>
      <c r="W154" s="76"/>
      <c r="X154" s="76"/>
      <c r="Y154" s="76"/>
      <c r="Z154" s="76"/>
      <c r="AA154" s="37" t="s">
        <v>60</v>
      </c>
      <c r="AB154" s="37"/>
      <c r="AC154" s="37"/>
      <c r="AD154" s="37"/>
      <c r="AE154" s="37"/>
      <c r="AF154" s="37" t="s">
        <v>61</v>
      </c>
      <c r="AG154" s="37"/>
      <c r="AH154" s="37"/>
      <c r="AI154" s="37"/>
      <c r="AJ154" s="37"/>
      <c r="AK154" s="45" t="s">
        <v>122</v>
      </c>
      <c r="AL154" s="45"/>
      <c r="AM154" s="45"/>
      <c r="AN154" s="45"/>
      <c r="AO154" s="45"/>
      <c r="AP154" s="37" t="s">
        <v>62</v>
      </c>
      <c r="AQ154" s="37"/>
      <c r="AR154" s="37"/>
      <c r="AS154" s="37"/>
      <c r="AT154" s="37"/>
      <c r="AU154" s="37" t="s">
        <v>63</v>
      </c>
      <c r="AV154" s="37"/>
      <c r="AW154" s="37"/>
      <c r="AX154" s="37"/>
      <c r="AY154" s="37"/>
      <c r="AZ154" s="45" t="s">
        <v>122</v>
      </c>
      <c r="BA154" s="45"/>
      <c r="BB154" s="45"/>
      <c r="BC154" s="45"/>
      <c r="BD154" s="45"/>
      <c r="CA154" s="1" t="s">
        <v>46</v>
      </c>
    </row>
    <row r="155" spans="1:79" s="6" customFormat="1" x14ac:dyDescent="0.2">
      <c r="A155" s="91"/>
      <c r="B155" s="91"/>
      <c r="C155" s="91"/>
      <c r="D155" s="91"/>
      <c r="E155" s="91"/>
      <c r="F155" s="91"/>
      <c r="G155" s="128" t="s">
        <v>147</v>
      </c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44"/>
      <c r="U155" s="144"/>
      <c r="V155" s="144"/>
      <c r="W155" s="144"/>
      <c r="X155" s="144"/>
      <c r="Y155" s="144"/>
      <c r="Z155" s="144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>
        <f>IF(ISNUMBER(AA155),AA155,0)+IF(ISNUMBER(AF155),AF155,0)</f>
        <v>0</v>
      </c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>
        <f>IF(ISNUMBER(AP155),AP155,0)+IF(ISNUMBER(AU155),AU155,0)</f>
        <v>0</v>
      </c>
      <c r="BA155" s="119"/>
      <c r="BB155" s="119"/>
      <c r="BC155" s="119"/>
      <c r="BD155" s="119"/>
      <c r="CA155" s="6" t="s">
        <v>47</v>
      </c>
    </row>
    <row r="158" spans="1:79" ht="14.25" customHeight="1" x14ac:dyDescent="0.2">
      <c r="A158" s="43" t="s">
        <v>268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</row>
    <row r="159" spans="1:79" ht="15" customHeight="1" x14ac:dyDescent="0.2">
      <c r="A159" s="54" t="s">
        <v>234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79" ht="23.1" customHeight="1" x14ac:dyDescent="0.2">
      <c r="A160" s="36" t="s">
        <v>128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64" t="s">
        <v>129</v>
      </c>
      <c r="O160" s="65"/>
      <c r="P160" s="65"/>
      <c r="Q160" s="65"/>
      <c r="R160" s="65"/>
      <c r="S160" s="65"/>
      <c r="T160" s="65"/>
      <c r="U160" s="66"/>
      <c r="V160" s="64" t="s">
        <v>130</v>
      </c>
      <c r="W160" s="65"/>
      <c r="X160" s="65"/>
      <c r="Y160" s="65"/>
      <c r="Z160" s="66"/>
      <c r="AA160" s="36" t="s">
        <v>235</v>
      </c>
      <c r="AB160" s="36"/>
      <c r="AC160" s="36"/>
      <c r="AD160" s="36"/>
      <c r="AE160" s="36"/>
      <c r="AF160" s="36"/>
      <c r="AG160" s="36"/>
      <c r="AH160" s="36"/>
      <c r="AI160" s="36"/>
      <c r="AJ160" s="36" t="s">
        <v>238</v>
      </c>
      <c r="AK160" s="36"/>
      <c r="AL160" s="36"/>
      <c r="AM160" s="36"/>
      <c r="AN160" s="36"/>
      <c r="AO160" s="36"/>
      <c r="AP160" s="36"/>
      <c r="AQ160" s="36"/>
      <c r="AR160" s="36"/>
      <c r="AS160" s="36" t="s">
        <v>245</v>
      </c>
      <c r="AT160" s="36"/>
      <c r="AU160" s="36"/>
      <c r="AV160" s="36"/>
      <c r="AW160" s="36"/>
      <c r="AX160" s="36"/>
      <c r="AY160" s="36"/>
      <c r="AZ160" s="36"/>
      <c r="BA160" s="36"/>
      <c r="BB160" s="36" t="s">
        <v>256</v>
      </c>
      <c r="BC160" s="36"/>
      <c r="BD160" s="36"/>
      <c r="BE160" s="36"/>
      <c r="BF160" s="36"/>
      <c r="BG160" s="36"/>
      <c r="BH160" s="36"/>
      <c r="BI160" s="36"/>
      <c r="BJ160" s="36"/>
      <c r="BK160" s="36" t="s">
        <v>261</v>
      </c>
      <c r="BL160" s="36"/>
      <c r="BM160" s="36"/>
      <c r="BN160" s="36"/>
      <c r="BO160" s="36"/>
      <c r="BP160" s="36"/>
      <c r="BQ160" s="36"/>
      <c r="BR160" s="36"/>
      <c r="BS160" s="36"/>
    </row>
    <row r="161" spans="1:79" ht="95.25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67"/>
      <c r="O161" s="68"/>
      <c r="P161" s="68"/>
      <c r="Q161" s="68"/>
      <c r="R161" s="68"/>
      <c r="S161" s="68"/>
      <c r="T161" s="68"/>
      <c r="U161" s="69"/>
      <c r="V161" s="67"/>
      <c r="W161" s="68"/>
      <c r="X161" s="68"/>
      <c r="Y161" s="68"/>
      <c r="Z161" s="69"/>
      <c r="AA161" s="50" t="s">
        <v>133</v>
      </c>
      <c r="AB161" s="50"/>
      <c r="AC161" s="50"/>
      <c r="AD161" s="50"/>
      <c r="AE161" s="50"/>
      <c r="AF161" s="50" t="s">
        <v>134</v>
      </c>
      <c r="AG161" s="50"/>
      <c r="AH161" s="50"/>
      <c r="AI161" s="50"/>
      <c r="AJ161" s="50" t="s">
        <v>133</v>
      </c>
      <c r="AK161" s="50"/>
      <c r="AL161" s="50"/>
      <c r="AM161" s="50"/>
      <c r="AN161" s="50"/>
      <c r="AO161" s="50" t="s">
        <v>134</v>
      </c>
      <c r="AP161" s="50"/>
      <c r="AQ161" s="50"/>
      <c r="AR161" s="50"/>
      <c r="AS161" s="50" t="s">
        <v>133</v>
      </c>
      <c r="AT161" s="50"/>
      <c r="AU161" s="50"/>
      <c r="AV161" s="50"/>
      <c r="AW161" s="50"/>
      <c r="AX161" s="50" t="s">
        <v>134</v>
      </c>
      <c r="AY161" s="50"/>
      <c r="AZ161" s="50"/>
      <c r="BA161" s="50"/>
      <c r="BB161" s="50" t="s">
        <v>133</v>
      </c>
      <c r="BC161" s="50"/>
      <c r="BD161" s="50"/>
      <c r="BE161" s="50"/>
      <c r="BF161" s="50"/>
      <c r="BG161" s="50" t="s">
        <v>134</v>
      </c>
      <c r="BH161" s="50"/>
      <c r="BI161" s="50"/>
      <c r="BJ161" s="50"/>
      <c r="BK161" s="50" t="s">
        <v>133</v>
      </c>
      <c r="BL161" s="50"/>
      <c r="BM161" s="50"/>
      <c r="BN161" s="50"/>
      <c r="BO161" s="50"/>
      <c r="BP161" s="50" t="s">
        <v>134</v>
      </c>
      <c r="BQ161" s="50"/>
      <c r="BR161" s="50"/>
      <c r="BS161" s="50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0">
        <v>2</v>
      </c>
      <c r="O162" s="31"/>
      <c r="P162" s="31"/>
      <c r="Q162" s="31"/>
      <c r="R162" s="31"/>
      <c r="S162" s="31"/>
      <c r="T162" s="31"/>
      <c r="U162" s="32"/>
      <c r="V162" s="36">
        <v>3</v>
      </c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>
        <v>6</v>
      </c>
      <c r="AK162" s="36"/>
      <c r="AL162" s="36"/>
      <c r="AM162" s="36"/>
      <c r="AN162" s="36"/>
      <c r="AO162" s="36">
        <v>7</v>
      </c>
      <c r="AP162" s="36"/>
      <c r="AQ162" s="36"/>
      <c r="AR162" s="36"/>
      <c r="AS162" s="36">
        <v>8</v>
      </c>
      <c r="AT162" s="36"/>
      <c r="AU162" s="36"/>
      <c r="AV162" s="36"/>
      <c r="AW162" s="36"/>
      <c r="AX162" s="36">
        <v>9</v>
      </c>
      <c r="AY162" s="36"/>
      <c r="AZ162" s="36"/>
      <c r="BA162" s="36"/>
      <c r="BB162" s="36">
        <v>10</v>
      </c>
      <c r="BC162" s="36"/>
      <c r="BD162" s="36"/>
      <c r="BE162" s="36"/>
      <c r="BF162" s="36"/>
      <c r="BG162" s="36">
        <v>11</v>
      </c>
      <c r="BH162" s="36"/>
      <c r="BI162" s="36"/>
      <c r="BJ162" s="36"/>
      <c r="BK162" s="36">
        <v>12</v>
      </c>
      <c r="BL162" s="36"/>
      <c r="BM162" s="36"/>
      <c r="BN162" s="36"/>
      <c r="BO162" s="36"/>
      <c r="BP162" s="36">
        <v>13</v>
      </c>
      <c r="BQ162" s="36"/>
      <c r="BR162" s="36"/>
      <c r="BS162" s="36"/>
    </row>
    <row r="163" spans="1:79" s="1" customFormat="1" ht="12" hidden="1" customHeight="1" x14ac:dyDescent="0.2">
      <c r="A163" s="76" t="s">
        <v>146</v>
      </c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38" t="s">
        <v>131</v>
      </c>
      <c r="O163" s="38"/>
      <c r="P163" s="38"/>
      <c r="Q163" s="38"/>
      <c r="R163" s="38"/>
      <c r="S163" s="38"/>
      <c r="T163" s="38"/>
      <c r="U163" s="38"/>
      <c r="V163" s="38" t="s">
        <v>132</v>
      </c>
      <c r="W163" s="38"/>
      <c r="X163" s="38"/>
      <c r="Y163" s="38"/>
      <c r="Z163" s="38"/>
      <c r="AA163" s="37" t="s">
        <v>65</v>
      </c>
      <c r="AB163" s="37"/>
      <c r="AC163" s="37"/>
      <c r="AD163" s="37"/>
      <c r="AE163" s="37"/>
      <c r="AF163" s="37" t="s">
        <v>66</v>
      </c>
      <c r="AG163" s="37"/>
      <c r="AH163" s="37"/>
      <c r="AI163" s="37"/>
      <c r="AJ163" s="37" t="s">
        <v>67</v>
      </c>
      <c r="AK163" s="37"/>
      <c r="AL163" s="37"/>
      <c r="AM163" s="37"/>
      <c r="AN163" s="37"/>
      <c r="AO163" s="37" t="s">
        <v>68</v>
      </c>
      <c r="AP163" s="37"/>
      <c r="AQ163" s="37"/>
      <c r="AR163" s="37"/>
      <c r="AS163" s="37" t="s">
        <v>58</v>
      </c>
      <c r="AT163" s="37"/>
      <c r="AU163" s="37"/>
      <c r="AV163" s="37"/>
      <c r="AW163" s="37"/>
      <c r="AX163" s="37" t="s">
        <v>59</v>
      </c>
      <c r="AY163" s="37"/>
      <c r="AZ163" s="37"/>
      <c r="BA163" s="37"/>
      <c r="BB163" s="37" t="s">
        <v>60</v>
      </c>
      <c r="BC163" s="37"/>
      <c r="BD163" s="37"/>
      <c r="BE163" s="37"/>
      <c r="BF163" s="37"/>
      <c r="BG163" s="37" t="s">
        <v>61</v>
      </c>
      <c r="BH163" s="37"/>
      <c r="BI163" s="37"/>
      <c r="BJ163" s="37"/>
      <c r="BK163" s="37" t="s">
        <v>62</v>
      </c>
      <c r="BL163" s="37"/>
      <c r="BM163" s="37"/>
      <c r="BN163" s="37"/>
      <c r="BO163" s="37"/>
      <c r="BP163" s="37" t="s">
        <v>63</v>
      </c>
      <c r="BQ163" s="37"/>
      <c r="BR163" s="37"/>
      <c r="BS163" s="37"/>
      <c r="CA163" s="1" t="s">
        <v>48</v>
      </c>
    </row>
    <row r="164" spans="1:79" s="6" customFormat="1" ht="12.75" customHeight="1" x14ac:dyDescent="0.2">
      <c r="A164" s="128" t="s">
        <v>147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90"/>
      <c r="O164" s="88"/>
      <c r="P164" s="88"/>
      <c r="Q164" s="88"/>
      <c r="R164" s="88"/>
      <c r="S164" s="88"/>
      <c r="T164" s="88"/>
      <c r="U164" s="8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30"/>
      <c r="BQ164" s="131"/>
      <c r="BR164" s="131"/>
      <c r="BS164" s="132"/>
      <c r="CA164" s="6" t="s">
        <v>49</v>
      </c>
    </row>
    <row r="167" spans="1:79" ht="35.25" customHeight="1" x14ac:dyDescent="0.2">
      <c r="A167" s="43" t="s">
        <v>269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</row>
    <row r="168" spans="1:79" ht="15" x14ac:dyDescent="0.2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</row>
    <row r="169" spans="1:79" ht="1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1" spans="1:79" ht="28.5" customHeight="1" x14ac:dyDescent="0.2">
      <c r="A171" s="39" t="s">
        <v>252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</row>
    <row r="172" spans="1:79" ht="14.25" customHeight="1" x14ac:dyDescent="0.2">
      <c r="A172" s="43" t="s">
        <v>236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</row>
    <row r="173" spans="1:79" ht="15" customHeight="1" x14ac:dyDescent="0.2">
      <c r="A173" s="40" t="s">
        <v>234</v>
      </c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</row>
    <row r="174" spans="1:79" ht="42.95" customHeight="1" x14ac:dyDescent="12.75">
      <c r="A174" s="50" t="s">
        <v>135</v>
      </c>
      <c r="B174" s="50"/>
      <c r="C174" s="50"/>
      <c r="D174" s="50"/>
      <c r="E174" s="50"/>
      <c r="F174" s="50"/>
      <c r="G174" s="36" t="s">
        <v>19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 t="s">
        <v>15</v>
      </c>
      <c r="U174" s="36"/>
      <c r="V174" s="36"/>
      <c r="W174" s="36"/>
      <c r="X174" s="36"/>
      <c r="Y174" s="36"/>
      <c r="Z174" s="36" t="s">
        <v>14</v>
      </c>
      <c r="AA174" s="36"/>
      <c r="AB174" s="36"/>
      <c r="AC174" s="36"/>
      <c r="AD174" s="36"/>
      <c r="AE174" s="36" t="s">
        <v>136</v>
      </c>
      <c r="AF174" s="36"/>
      <c r="AG174" s="36"/>
      <c r="AH174" s="36"/>
      <c r="AI174" s="36"/>
      <c r="AJ174" s="36"/>
      <c r="AK174" s="36" t="s">
        <v>137</v>
      </c>
      <c r="AL174" s="36"/>
      <c r="AM174" s="36"/>
      <c r="AN174" s="36"/>
      <c r="AO174" s="36"/>
      <c r="AP174" s="36"/>
      <c r="AQ174" s="36" t="s">
        <v>138</v>
      </c>
      <c r="AR174" s="36"/>
      <c r="AS174" s="36"/>
      <c r="AT174" s="36"/>
      <c r="AU174" s="36"/>
      <c r="AV174" s="36"/>
      <c r="AW174" s="36" t="s">
        <v>98</v>
      </c>
      <c r="AX174" s="36"/>
      <c r="AY174" s="36"/>
      <c r="AZ174" s="36"/>
      <c r="BA174" s="36"/>
      <c r="BB174" s="36"/>
      <c r="BC174" s="36"/>
      <c r="BD174" s="36"/>
      <c r="BE174" s="36"/>
      <c r="BF174" s="36"/>
      <c r="BG174" s="36" t="s">
        <v>139</v>
      </c>
      <c r="BH174" s="36"/>
      <c r="BI174" s="36"/>
      <c r="BJ174" s="36"/>
      <c r="BK174" s="36"/>
      <c r="BL174" s="36"/>
    </row>
    <row r="175" spans="1:79" ht="39.950000000000003" customHeight="1" x14ac:dyDescent="0.2">
      <c r="A175" s="50"/>
      <c r="B175" s="50"/>
      <c r="C175" s="50"/>
      <c r="D175" s="50"/>
      <c r="E175" s="50"/>
      <c r="F175" s="50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 t="s">
        <v>17</v>
      </c>
      <c r="AX175" s="36"/>
      <c r="AY175" s="36"/>
      <c r="AZ175" s="36"/>
      <c r="BA175" s="36"/>
      <c r="BB175" s="36" t="s">
        <v>16</v>
      </c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</row>
    <row r="176" spans="1:79" ht="15" customHeight="1" x14ac:dyDescent="0.2">
      <c r="A176" s="36">
        <v>1</v>
      </c>
      <c r="B176" s="36"/>
      <c r="C176" s="36"/>
      <c r="D176" s="36"/>
      <c r="E176" s="36"/>
      <c r="F176" s="36"/>
      <c r="G176" s="36">
        <v>2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>
        <v>3</v>
      </c>
      <c r="U176" s="36"/>
      <c r="V176" s="36"/>
      <c r="W176" s="36"/>
      <c r="X176" s="36"/>
      <c r="Y176" s="36"/>
      <c r="Z176" s="36">
        <v>4</v>
      </c>
      <c r="AA176" s="36"/>
      <c r="AB176" s="36"/>
      <c r="AC176" s="36"/>
      <c r="AD176" s="36"/>
      <c r="AE176" s="36">
        <v>5</v>
      </c>
      <c r="AF176" s="36"/>
      <c r="AG176" s="36"/>
      <c r="AH176" s="36"/>
      <c r="AI176" s="36"/>
      <c r="AJ176" s="36"/>
      <c r="AK176" s="36">
        <v>6</v>
      </c>
      <c r="AL176" s="36"/>
      <c r="AM176" s="36"/>
      <c r="AN176" s="36"/>
      <c r="AO176" s="36"/>
      <c r="AP176" s="36"/>
      <c r="AQ176" s="36">
        <v>7</v>
      </c>
      <c r="AR176" s="36"/>
      <c r="AS176" s="36"/>
      <c r="AT176" s="36"/>
      <c r="AU176" s="36"/>
      <c r="AV176" s="36"/>
      <c r="AW176" s="36">
        <v>8</v>
      </c>
      <c r="AX176" s="36"/>
      <c r="AY176" s="36"/>
      <c r="AZ176" s="36"/>
      <c r="BA176" s="36"/>
      <c r="BB176" s="36">
        <v>9</v>
      </c>
      <c r="BC176" s="36"/>
      <c r="BD176" s="36"/>
      <c r="BE176" s="36"/>
      <c r="BF176" s="36"/>
      <c r="BG176" s="36">
        <v>10</v>
      </c>
      <c r="BH176" s="36"/>
      <c r="BI176" s="36"/>
      <c r="BJ176" s="36"/>
      <c r="BK176" s="36"/>
      <c r="BL176" s="36"/>
    </row>
    <row r="177" spans="1:79" s="1" customFormat="1" ht="12" hidden="1" customHeight="1" x14ac:dyDescent="0.2">
      <c r="A177" s="38" t="s">
        <v>64</v>
      </c>
      <c r="B177" s="38"/>
      <c r="C177" s="38"/>
      <c r="D177" s="38"/>
      <c r="E177" s="38"/>
      <c r="F177" s="38"/>
      <c r="G177" s="76" t="s">
        <v>57</v>
      </c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37" t="s">
        <v>80</v>
      </c>
      <c r="U177" s="37"/>
      <c r="V177" s="37"/>
      <c r="W177" s="37"/>
      <c r="X177" s="37"/>
      <c r="Y177" s="37"/>
      <c r="Z177" s="37" t="s">
        <v>81</v>
      </c>
      <c r="AA177" s="37"/>
      <c r="AB177" s="37"/>
      <c r="AC177" s="37"/>
      <c r="AD177" s="37"/>
      <c r="AE177" s="37" t="s">
        <v>82</v>
      </c>
      <c r="AF177" s="37"/>
      <c r="AG177" s="37"/>
      <c r="AH177" s="37"/>
      <c r="AI177" s="37"/>
      <c r="AJ177" s="37"/>
      <c r="AK177" s="37" t="s">
        <v>83</v>
      </c>
      <c r="AL177" s="37"/>
      <c r="AM177" s="37"/>
      <c r="AN177" s="37"/>
      <c r="AO177" s="37"/>
      <c r="AP177" s="37"/>
      <c r="AQ177" s="77" t="s">
        <v>99</v>
      </c>
      <c r="AR177" s="37"/>
      <c r="AS177" s="37"/>
      <c r="AT177" s="37"/>
      <c r="AU177" s="37"/>
      <c r="AV177" s="37"/>
      <c r="AW177" s="37" t="s">
        <v>84</v>
      </c>
      <c r="AX177" s="37"/>
      <c r="AY177" s="37"/>
      <c r="AZ177" s="37"/>
      <c r="BA177" s="37"/>
      <c r="BB177" s="37" t="s">
        <v>85</v>
      </c>
      <c r="BC177" s="37"/>
      <c r="BD177" s="37"/>
      <c r="BE177" s="37"/>
      <c r="BF177" s="37"/>
      <c r="BG177" s="77" t="s">
        <v>100</v>
      </c>
      <c r="BH177" s="37"/>
      <c r="BI177" s="37"/>
      <c r="BJ177" s="37"/>
      <c r="BK177" s="37"/>
      <c r="BL177" s="37"/>
      <c r="CA177" s="1" t="s">
        <v>50</v>
      </c>
    </row>
    <row r="178" spans="1:79" s="6" customFormat="1" ht="12.75" customHeight="1" x14ac:dyDescent="0.2">
      <c r="A178" s="91"/>
      <c r="B178" s="91"/>
      <c r="C178" s="91"/>
      <c r="D178" s="91"/>
      <c r="E178" s="91"/>
      <c r="F178" s="91"/>
      <c r="G178" s="128" t="s">
        <v>147</v>
      </c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>
        <f>IF(ISNUMBER(AK178),AK178,0)-IF(ISNUMBER(AE178),AE178,0)</f>
        <v>0</v>
      </c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>
        <f>IF(ISNUMBER(Z178),Z178,0)+IF(ISNUMBER(AK178),AK178,0)</f>
        <v>0</v>
      </c>
      <c r="BH178" s="119"/>
      <c r="BI178" s="119"/>
      <c r="BJ178" s="119"/>
      <c r="BK178" s="119"/>
      <c r="BL178" s="119"/>
      <c r="CA178" s="6" t="s">
        <v>51</v>
      </c>
    </row>
    <row r="180" spans="1:79" ht="14.25" customHeight="1" x14ac:dyDescent="12.75">
      <c r="A180" s="43" t="s">
        <v>253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40" t="s">
        <v>234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18" customHeight="1" x14ac:dyDescent="12.75">
      <c r="A182" s="36" t="s">
        <v>135</v>
      </c>
      <c r="B182" s="36"/>
      <c r="C182" s="36"/>
      <c r="D182" s="36"/>
      <c r="E182" s="36"/>
      <c r="F182" s="36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 t="s">
        <v>240</v>
      </c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 t="s">
        <v>250</v>
      </c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</row>
    <row r="183" spans="1:79" ht="42.9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 t="s">
        <v>140</v>
      </c>
      <c r="R183" s="36"/>
      <c r="S183" s="36"/>
      <c r="T183" s="36"/>
      <c r="U183" s="36"/>
      <c r="V183" s="50" t="s">
        <v>141</v>
      </c>
      <c r="W183" s="50"/>
      <c r="X183" s="50"/>
      <c r="Y183" s="50"/>
      <c r="Z183" s="36" t="s">
        <v>142</v>
      </c>
      <c r="AA183" s="36"/>
      <c r="AB183" s="36"/>
      <c r="AC183" s="36"/>
      <c r="AD183" s="36"/>
      <c r="AE183" s="36"/>
      <c r="AF183" s="36"/>
      <c r="AG183" s="36"/>
      <c r="AH183" s="36"/>
      <c r="AI183" s="36"/>
      <c r="AJ183" s="36" t="s">
        <v>143</v>
      </c>
      <c r="AK183" s="36"/>
      <c r="AL183" s="36"/>
      <c r="AM183" s="36"/>
      <c r="AN183" s="36"/>
      <c r="AO183" s="36" t="s">
        <v>20</v>
      </c>
      <c r="AP183" s="36"/>
      <c r="AQ183" s="36"/>
      <c r="AR183" s="36"/>
      <c r="AS183" s="36"/>
      <c r="AT183" s="50" t="s">
        <v>144</v>
      </c>
      <c r="AU183" s="50"/>
      <c r="AV183" s="50"/>
      <c r="AW183" s="50"/>
      <c r="AX183" s="36" t="s">
        <v>142</v>
      </c>
      <c r="AY183" s="36"/>
      <c r="AZ183" s="36"/>
      <c r="BA183" s="36"/>
      <c r="BB183" s="36"/>
      <c r="BC183" s="36"/>
      <c r="BD183" s="36"/>
      <c r="BE183" s="36"/>
      <c r="BF183" s="36"/>
      <c r="BG183" s="36"/>
      <c r="BH183" s="36" t="s">
        <v>145</v>
      </c>
      <c r="BI183" s="36"/>
      <c r="BJ183" s="36"/>
      <c r="BK183" s="36"/>
      <c r="BL183" s="36"/>
    </row>
    <row r="184" spans="1:79" ht="63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50"/>
      <c r="W184" s="50"/>
      <c r="X184" s="50"/>
      <c r="Y184" s="50"/>
      <c r="Z184" s="36" t="s">
        <v>17</v>
      </c>
      <c r="AA184" s="36"/>
      <c r="AB184" s="36"/>
      <c r="AC184" s="36"/>
      <c r="AD184" s="36"/>
      <c r="AE184" s="36" t="s">
        <v>16</v>
      </c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50"/>
      <c r="AU184" s="50"/>
      <c r="AV184" s="50"/>
      <c r="AW184" s="50"/>
      <c r="AX184" s="36" t="s">
        <v>17</v>
      </c>
      <c r="AY184" s="36"/>
      <c r="AZ184" s="36"/>
      <c r="BA184" s="36"/>
      <c r="BB184" s="36"/>
      <c r="BC184" s="36" t="s">
        <v>16</v>
      </c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79" ht="15" customHeight="1" x14ac:dyDescent="0.2">
      <c r="A185" s="36">
        <v>1</v>
      </c>
      <c r="B185" s="36"/>
      <c r="C185" s="36"/>
      <c r="D185" s="36"/>
      <c r="E185" s="36"/>
      <c r="F185" s="36"/>
      <c r="G185" s="36">
        <v>2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>
        <v>3</v>
      </c>
      <c r="R185" s="36"/>
      <c r="S185" s="36"/>
      <c r="T185" s="36"/>
      <c r="U185" s="36"/>
      <c r="V185" s="36">
        <v>4</v>
      </c>
      <c r="W185" s="36"/>
      <c r="X185" s="36"/>
      <c r="Y185" s="36"/>
      <c r="Z185" s="36">
        <v>5</v>
      </c>
      <c r="AA185" s="36"/>
      <c r="AB185" s="36"/>
      <c r="AC185" s="36"/>
      <c r="AD185" s="36"/>
      <c r="AE185" s="36">
        <v>6</v>
      </c>
      <c r="AF185" s="36"/>
      <c r="AG185" s="36"/>
      <c r="AH185" s="36"/>
      <c r="AI185" s="36"/>
      <c r="AJ185" s="36">
        <v>7</v>
      </c>
      <c r="AK185" s="36"/>
      <c r="AL185" s="36"/>
      <c r="AM185" s="36"/>
      <c r="AN185" s="36"/>
      <c r="AO185" s="36">
        <v>8</v>
      </c>
      <c r="AP185" s="36"/>
      <c r="AQ185" s="36"/>
      <c r="AR185" s="36"/>
      <c r="AS185" s="36"/>
      <c r="AT185" s="36">
        <v>9</v>
      </c>
      <c r="AU185" s="36"/>
      <c r="AV185" s="36"/>
      <c r="AW185" s="36"/>
      <c r="AX185" s="36">
        <v>10</v>
      </c>
      <c r="AY185" s="36"/>
      <c r="AZ185" s="36"/>
      <c r="BA185" s="36"/>
      <c r="BB185" s="36"/>
      <c r="BC185" s="36">
        <v>11</v>
      </c>
      <c r="BD185" s="36"/>
      <c r="BE185" s="36"/>
      <c r="BF185" s="36"/>
      <c r="BG185" s="36"/>
      <c r="BH185" s="36">
        <v>12</v>
      </c>
      <c r="BI185" s="36"/>
      <c r="BJ185" s="36"/>
      <c r="BK185" s="36"/>
      <c r="BL185" s="36"/>
    </row>
    <row r="186" spans="1:79" s="1" customFormat="1" ht="12" hidden="1" customHeight="1" x14ac:dyDescent="12.75">
      <c r="A186" s="38" t="s">
        <v>64</v>
      </c>
      <c r="B186" s="38"/>
      <c r="C186" s="38"/>
      <c r="D186" s="38"/>
      <c r="E186" s="38"/>
      <c r="F186" s="38"/>
      <c r="G186" s="76" t="s">
        <v>57</v>
      </c>
      <c r="H186" s="76"/>
      <c r="I186" s="76"/>
      <c r="J186" s="76"/>
      <c r="K186" s="76"/>
      <c r="L186" s="76"/>
      <c r="M186" s="76"/>
      <c r="N186" s="76"/>
      <c r="O186" s="76"/>
      <c r="P186" s="76"/>
      <c r="Q186" s="37" t="s">
        <v>80</v>
      </c>
      <c r="R186" s="37"/>
      <c r="S186" s="37"/>
      <c r="T186" s="37"/>
      <c r="U186" s="37"/>
      <c r="V186" s="37" t="s">
        <v>81</v>
      </c>
      <c r="W186" s="37"/>
      <c r="X186" s="37"/>
      <c r="Y186" s="37"/>
      <c r="Z186" s="37" t="s">
        <v>82</v>
      </c>
      <c r="AA186" s="37"/>
      <c r="AB186" s="37"/>
      <c r="AC186" s="37"/>
      <c r="AD186" s="37"/>
      <c r="AE186" s="37" t="s">
        <v>83</v>
      </c>
      <c r="AF186" s="37"/>
      <c r="AG186" s="37"/>
      <c r="AH186" s="37"/>
      <c r="AI186" s="37"/>
      <c r="AJ186" s="77" t="s">
        <v>101</v>
      </c>
      <c r="AK186" s="37"/>
      <c r="AL186" s="37"/>
      <c r="AM186" s="37"/>
      <c r="AN186" s="37"/>
      <c r="AO186" s="37" t="s">
        <v>84</v>
      </c>
      <c r="AP186" s="37"/>
      <c r="AQ186" s="37"/>
      <c r="AR186" s="37"/>
      <c r="AS186" s="37"/>
      <c r="AT186" s="77" t="s">
        <v>102</v>
      </c>
      <c r="AU186" s="37"/>
      <c r="AV186" s="37"/>
      <c r="AW186" s="37"/>
      <c r="AX186" s="37" t="s">
        <v>85</v>
      </c>
      <c r="AY186" s="37"/>
      <c r="AZ186" s="37"/>
      <c r="BA186" s="37"/>
      <c r="BB186" s="37"/>
      <c r="BC186" s="37" t="s">
        <v>86</v>
      </c>
      <c r="BD186" s="37"/>
      <c r="BE186" s="37"/>
      <c r="BF186" s="37"/>
      <c r="BG186" s="37"/>
      <c r="BH186" s="77" t="s">
        <v>101</v>
      </c>
      <c r="BI186" s="37"/>
      <c r="BJ186" s="37"/>
      <c r="BK186" s="37"/>
      <c r="BL186" s="37"/>
      <c r="CA186" s="1" t="s">
        <v>52</v>
      </c>
    </row>
    <row r="187" spans="1:79" s="6" customFormat="1" ht="12.75" customHeight="1" x14ac:dyDescent="0.2">
      <c r="A187" s="91"/>
      <c r="B187" s="91"/>
      <c r="C187" s="91"/>
      <c r="D187" s="91"/>
      <c r="E187" s="91"/>
      <c r="F187" s="91"/>
      <c r="G187" s="128" t="s">
        <v>147</v>
      </c>
      <c r="H187" s="128"/>
      <c r="I187" s="128"/>
      <c r="J187" s="128"/>
      <c r="K187" s="128"/>
      <c r="L187" s="128"/>
      <c r="M187" s="128"/>
      <c r="N187" s="128"/>
      <c r="O187" s="128"/>
      <c r="P187" s="128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>
        <f>IF(ISNUMBER(Q187),Q187,0)-IF(ISNUMBER(Z187),Z187,0)</f>
        <v>0</v>
      </c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>
        <f>IF(ISNUMBER(V187),V187,0)-IF(ISNUMBER(Z187),Z187,0)-IF(ISNUMBER(AE187),AE187,0)</f>
        <v>0</v>
      </c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>
        <f>IF(ISNUMBER(AO187),AO187,0)-IF(ISNUMBER(AX187),AX187,0)</f>
        <v>0</v>
      </c>
      <c r="BI187" s="119"/>
      <c r="BJ187" s="119"/>
      <c r="BK187" s="119"/>
      <c r="BL187" s="119"/>
      <c r="CA187" s="6" t="s">
        <v>53</v>
      </c>
    </row>
    <row r="189" spans="1:79" ht="14.25" customHeight="1" x14ac:dyDescent="12.75">
      <c r="A189" s="43" t="s">
        <v>241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customHeight="1" x14ac:dyDescent="0.2">
      <c r="A190" s="40" t="s">
        <v>234</v>
      </c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</row>
    <row r="191" spans="1:79" ht="42.95" customHeight="1" x14ac:dyDescent="12.75">
      <c r="A191" s="50" t="s">
        <v>135</v>
      </c>
      <c r="B191" s="50"/>
      <c r="C191" s="50"/>
      <c r="D191" s="50"/>
      <c r="E191" s="50"/>
      <c r="F191" s="50"/>
      <c r="G191" s="36" t="s">
        <v>19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 t="s">
        <v>15</v>
      </c>
      <c r="U191" s="36"/>
      <c r="V191" s="36"/>
      <c r="W191" s="36"/>
      <c r="X191" s="36"/>
      <c r="Y191" s="36"/>
      <c r="Z191" s="36" t="s">
        <v>14</v>
      </c>
      <c r="AA191" s="36"/>
      <c r="AB191" s="36"/>
      <c r="AC191" s="36"/>
      <c r="AD191" s="36"/>
      <c r="AE191" s="36" t="s">
        <v>237</v>
      </c>
      <c r="AF191" s="36"/>
      <c r="AG191" s="36"/>
      <c r="AH191" s="36"/>
      <c r="AI191" s="36"/>
      <c r="AJ191" s="36"/>
      <c r="AK191" s="36" t="s">
        <v>242</v>
      </c>
      <c r="AL191" s="36"/>
      <c r="AM191" s="36"/>
      <c r="AN191" s="36"/>
      <c r="AO191" s="36"/>
      <c r="AP191" s="36"/>
      <c r="AQ191" s="36" t="s">
        <v>254</v>
      </c>
      <c r="AR191" s="36"/>
      <c r="AS191" s="36"/>
      <c r="AT191" s="36"/>
      <c r="AU191" s="36"/>
      <c r="AV191" s="36"/>
      <c r="AW191" s="36" t="s">
        <v>18</v>
      </c>
      <c r="AX191" s="36"/>
      <c r="AY191" s="36"/>
      <c r="AZ191" s="36"/>
      <c r="BA191" s="36"/>
      <c r="BB191" s="36"/>
      <c r="BC191" s="36"/>
      <c r="BD191" s="36"/>
      <c r="BE191" s="36" t="s">
        <v>156</v>
      </c>
      <c r="BF191" s="36"/>
      <c r="BG191" s="36"/>
      <c r="BH191" s="36"/>
      <c r="BI191" s="36"/>
      <c r="BJ191" s="36"/>
      <c r="BK191" s="36"/>
      <c r="BL191" s="36"/>
    </row>
    <row r="192" spans="1:79" ht="21.75" customHeight="1" x14ac:dyDescent="0.2">
      <c r="A192" s="50"/>
      <c r="B192" s="50"/>
      <c r="C192" s="50"/>
      <c r="D192" s="50"/>
      <c r="E192" s="50"/>
      <c r="F192" s="50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>
        <v>3</v>
      </c>
      <c r="U193" s="36"/>
      <c r="V193" s="36"/>
      <c r="W193" s="36"/>
      <c r="X193" s="36"/>
      <c r="Y193" s="36"/>
      <c r="Z193" s="36">
        <v>4</v>
      </c>
      <c r="AA193" s="36"/>
      <c r="AB193" s="36"/>
      <c r="AC193" s="36"/>
      <c r="AD193" s="36"/>
      <c r="AE193" s="36">
        <v>5</v>
      </c>
      <c r="AF193" s="36"/>
      <c r="AG193" s="36"/>
      <c r="AH193" s="36"/>
      <c r="AI193" s="36"/>
      <c r="AJ193" s="36"/>
      <c r="AK193" s="36">
        <v>6</v>
      </c>
      <c r="AL193" s="36"/>
      <c r="AM193" s="36"/>
      <c r="AN193" s="36"/>
      <c r="AO193" s="36"/>
      <c r="AP193" s="36"/>
      <c r="AQ193" s="36">
        <v>7</v>
      </c>
      <c r="AR193" s="36"/>
      <c r="AS193" s="36"/>
      <c r="AT193" s="36"/>
      <c r="AU193" s="36"/>
      <c r="AV193" s="36"/>
      <c r="AW193" s="38">
        <v>8</v>
      </c>
      <c r="AX193" s="38"/>
      <c r="AY193" s="38"/>
      <c r="AZ193" s="38"/>
      <c r="BA193" s="38"/>
      <c r="BB193" s="38"/>
      <c r="BC193" s="38"/>
      <c r="BD193" s="38"/>
      <c r="BE193" s="38">
        <v>9</v>
      </c>
      <c r="BF193" s="38"/>
      <c r="BG193" s="38"/>
      <c r="BH193" s="38"/>
      <c r="BI193" s="38"/>
      <c r="BJ193" s="38"/>
      <c r="BK193" s="38"/>
      <c r="BL193" s="38"/>
    </row>
    <row r="194" spans="1:79" s="1" customFormat="1" ht="18.75" hidden="1" customHeight="1" x14ac:dyDescent="0.2">
      <c r="A194" s="38" t="s">
        <v>64</v>
      </c>
      <c r="B194" s="38"/>
      <c r="C194" s="38"/>
      <c r="D194" s="38"/>
      <c r="E194" s="38"/>
      <c r="F194" s="38"/>
      <c r="G194" s="76" t="s">
        <v>57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37" t="s">
        <v>80</v>
      </c>
      <c r="U194" s="37"/>
      <c r="V194" s="37"/>
      <c r="W194" s="37"/>
      <c r="X194" s="37"/>
      <c r="Y194" s="37"/>
      <c r="Z194" s="37" t="s">
        <v>81</v>
      </c>
      <c r="AA194" s="37"/>
      <c r="AB194" s="37"/>
      <c r="AC194" s="37"/>
      <c r="AD194" s="37"/>
      <c r="AE194" s="37" t="s">
        <v>82</v>
      </c>
      <c r="AF194" s="37"/>
      <c r="AG194" s="37"/>
      <c r="AH194" s="37"/>
      <c r="AI194" s="37"/>
      <c r="AJ194" s="37"/>
      <c r="AK194" s="37" t="s">
        <v>83</v>
      </c>
      <c r="AL194" s="37"/>
      <c r="AM194" s="37"/>
      <c r="AN194" s="37"/>
      <c r="AO194" s="37"/>
      <c r="AP194" s="37"/>
      <c r="AQ194" s="37" t="s">
        <v>84</v>
      </c>
      <c r="AR194" s="37"/>
      <c r="AS194" s="37"/>
      <c r="AT194" s="37"/>
      <c r="AU194" s="37"/>
      <c r="AV194" s="37"/>
      <c r="AW194" s="76" t="s">
        <v>87</v>
      </c>
      <c r="AX194" s="76"/>
      <c r="AY194" s="76"/>
      <c r="AZ194" s="76"/>
      <c r="BA194" s="76"/>
      <c r="BB194" s="76"/>
      <c r="BC194" s="76"/>
      <c r="BD194" s="76"/>
      <c r="BE194" s="76" t="s">
        <v>88</v>
      </c>
      <c r="BF194" s="76"/>
      <c r="BG194" s="76"/>
      <c r="BH194" s="76"/>
      <c r="BI194" s="76"/>
      <c r="BJ194" s="76"/>
      <c r="BK194" s="76"/>
      <c r="BL194" s="76"/>
      <c r="CA194" s="1" t="s">
        <v>54</v>
      </c>
    </row>
    <row r="195" spans="1:79" s="6" customFormat="1" ht="12.75" customHeight="1" x14ac:dyDescent="0.2">
      <c r="A195" s="91"/>
      <c r="B195" s="91"/>
      <c r="C195" s="91"/>
      <c r="D195" s="91"/>
      <c r="E195" s="91"/>
      <c r="F195" s="91"/>
      <c r="G195" s="128" t="s">
        <v>147</v>
      </c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CA195" s="6" t="s">
        <v>55</v>
      </c>
    </row>
    <row r="197" spans="1:79" ht="14.25" customHeight="1" x14ac:dyDescent="12.75">
      <c r="A197" s="43" t="s">
        <v>255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 x14ac:dyDescent="0.2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79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14.25" x14ac:dyDescent="0.2">
      <c r="A201" s="43" t="s">
        <v>270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4.25" x14ac:dyDescent="0.2">
      <c r="A202" s="43" t="s">
        <v>243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</row>
    <row r="203" spans="1:79" ht="15" customHeight="1" x14ac:dyDescent="0.2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</row>
    <row r="204" spans="1:79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7" spans="1:79" ht="18.95" customHeight="1" x14ac:dyDescent="0.2">
      <c r="A207" s="138" t="s">
        <v>228</v>
      </c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22"/>
      <c r="AC207" s="22"/>
      <c r="AD207" s="22"/>
      <c r="AE207" s="22"/>
      <c r="AF207" s="22"/>
      <c r="AG207" s="22"/>
      <c r="AH207" s="25"/>
      <c r="AI207" s="25"/>
      <c r="AJ207" s="25"/>
      <c r="AK207" s="25"/>
      <c r="AL207" s="25"/>
      <c r="AM207" s="25"/>
      <c r="AN207" s="25"/>
      <c r="AO207" s="25"/>
      <c r="AP207" s="25"/>
      <c r="AQ207" s="22"/>
      <c r="AR207" s="22"/>
      <c r="AS207" s="22"/>
      <c r="AT207" s="22"/>
      <c r="AU207" s="139" t="s">
        <v>230</v>
      </c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</row>
    <row r="208" spans="1:79" ht="12.75" customHeight="1" x14ac:dyDescent="0.2">
      <c r="AB208" s="23"/>
      <c r="AC208" s="23"/>
      <c r="AD208" s="23"/>
      <c r="AE208" s="23"/>
      <c r="AF208" s="23"/>
      <c r="AG208" s="23"/>
      <c r="AH208" s="27" t="s">
        <v>1</v>
      </c>
      <c r="AI208" s="27"/>
      <c r="AJ208" s="27"/>
      <c r="AK208" s="27"/>
      <c r="AL208" s="27"/>
      <c r="AM208" s="27"/>
      <c r="AN208" s="27"/>
      <c r="AO208" s="27"/>
      <c r="AP208" s="27"/>
      <c r="AQ208" s="23"/>
      <c r="AR208" s="23"/>
      <c r="AS208" s="23"/>
      <c r="AT208" s="23"/>
      <c r="AU208" s="27" t="s">
        <v>160</v>
      </c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</row>
    <row r="209" spans="1:58" ht="15" x14ac:dyDescent="0.2">
      <c r="AB209" s="23"/>
      <c r="AC209" s="23"/>
      <c r="AD209" s="23"/>
      <c r="AE209" s="23"/>
      <c r="AF209" s="23"/>
      <c r="AG209" s="23"/>
      <c r="AH209" s="24"/>
      <c r="AI209" s="24"/>
      <c r="AJ209" s="24"/>
      <c r="AK209" s="24"/>
      <c r="AL209" s="24"/>
      <c r="AM209" s="24"/>
      <c r="AN209" s="24"/>
      <c r="AO209" s="24"/>
      <c r="AP209" s="24"/>
      <c r="AQ209" s="23"/>
      <c r="AR209" s="23"/>
      <c r="AS209" s="23"/>
      <c r="AT209" s="23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 ht="28.5" customHeight="1" x14ac:dyDescent="0.2">
      <c r="A210" s="138" t="s">
        <v>229</v>
      </c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23"/>
      <c r="AC210" s="23"/>
      <c r="AD210" s="23"/>
      <c r="AE210" s="23"/>
      <c r="AF210" s="23"/>
      <c r="AG210" s="23"/>
      <c r="AH210" s="26"/>
      <c r="AI210" s="26"/>
      <c r="AJ210" s="26"/>
      <c r="AK210" s="26"/>
      <c r="AL210" s="26"/>
      <c r="AM210" s="26"/>
      <c r="AN210" s="26"/>
      <c r="AO210" s="26"/>
      <c r="AP210" s="26"/>
      <c r="AQ210" s="23"/>
      <c r="AR210" s="23"/>
      <c r="AS210" s="23"/>
      <c r="AT210" s="23"/>
      <c r="AU210" s="140" t="s">
        <v>231</v>
      </c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</row>
    <row r="211" spans="1:58" ht="12" customHeight="1" x14ac:dyDescent="0.2">
      <c r="AB211" s="23"/>
      <c r="AC211" s="23"/>
      <c r="AD211" s="23"/>
      <c r="AE211" s="23"/>
      <c r="AF211" s="23"/>
      <c r="AG211" s="23"/>
      <c r="AH211" s="27" t="s">
        <v>1</v>
      </c>
      <c r="AI211" s="27"/>
      <c r="AJ211" s="27"/>
      <c r="AK211" s="27"/>
      <c r="AL211" s="27"/>
      <c r="AM211" s="27"/>
      <c r="AN211" s="27"/>
      <c r="AO211" s="27"/>
      <c r="AP211" s="27"/>
      <c r="AQ211" s="23"/>
      <c r="AR211" s="23"/>
      <c r="AS211" s="23"/>
      <c r="AT211" s="23"/>
      <c r="AU211" s="27" t="s">
        <v>160</v>
      </c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</row>
  </sheetData>
  <mergeCells count="1153">
    <mergeCell ref="AX137:AZ137"/>
    <mergeCell ref="BA137:BC137"/>
    <mergeCell ref="BD137:BF137"/>
    <mergeCell ref="BG137:BI137"/>
    <mergeCell ref="BJ137:BL137"/>
    <mergeCell ref="A137:C137"/>
    <mergeCell ref="D137:V137"/>
    <mergeCell ref="W137:Y137"/>
    <mergeCell ref="Z137:AB137"/>
    <mergeCell ref="AC137:AE137"/>
    <mergeCell ref="AF137:AH137"/>
    <mergeCell ref="AI137:AK137"/>
    <mergeCell ref="A127:T127"/>
    <mergeCell ref="U127:Y127"/>
    <mergeCell ref="Z127:AD127"/>
    <mergeCell ref="AE127:AI127"/>
    <mergeCell ref="AJ127:AN127"/>
    <mergeCell ref="AO127:AS127"/>
    <mergeCell ref="AT127:AX127"/>
    <mergeCell ref="AY127:BC127"/>
    <mergeCell ref="BD127:BH127"/>
    <mergeCell ref="BE118:BI118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0:AA210"/>
    <mergeCell ref="AH210:AP210"/>
    <mergeCell ref="AU210:BF210"/>
    <mergeCell ref="AH211:AP211"/>
    <mergeCell ref="AU211:BF211"/>
    <mergeCell ref="A31:D31"/>
    <mergeCell ref="E31:T31"/>
    <mergeCell ref="U31:Y31"/>
    <mergeCell ref="Z31:AD31"/>
    <mergeCell ref="AE31:AH31"/>
    <mergeCell ref="A203:BL203"/>
    <mergeCell ref="A207:AA207"/>
    <mergeCell ref="AH207:AP207"/>
    <mergeCell ref="AU207:BF207"/>
    <mergeCell ref="AH208:AP208"/>
    <mergeCell ref="AU208:BF208"/>
    <mergeCell ref="AW195:BD195"/>
    <mergeCell ref="BE195:BL195"/>
    <mergeCell ref="A197:BL197"/>
    <mergeCell ref="A198:BL198"/>
    <mergeCell ref="A201:BL201"/>
    <mergeCell ref="A202:BL202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T183:AW184"/>
    <mergeCell ref="AX183:BG183"/>
    <mergeCell ref="BH183:BL184"/>
    <mergeCell ref="Z184:AD184"/>
    <mergeCell ref="AE184:AI184"/>
    <mergeCell ref="AX184:BB184"/>
    <mergeCell ref="BC184:BG184"/>
    <mergeCell ref="A181:BL181"/>
    <mergeCell ref="A182:F184"/>
    <mergeCell ref="G182:P184"/>
    <mergeCell ref="Q182:AN182"/>
    <mergeCell ref="AO182:BL182"/>
    <mergeCell ref="Q183:U184"/>
    <mergeCell ref="V183:Y184"/>
    <mergeCell ref="Z183:AI183"/>
    <mergeCell ref="AJ183:AN184"/>
    <mergeCell ref="AO183:AS184"/>
    <mergeCell ref="AK178:AP178"/>
    <mergeCell ref="AQ178:AV178"/>
    <mergeCell ref="AW178:BA178"/>
    <mergeCell ref="BB178:BF178"/>
    <mergeCell ref="BG178:BL178"/>
    <mergeCell ref="A180:BL180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U155:AY155"/>
    <mergeCell ref="AZ155:BD155"/>
    <mergeCell ref="AU153:AY153"/>
    <mergeCell ref="AZ153:BD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P152:AT152"/>
    <mergeCell ref="AU152:AY152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149:BL149"/>
    <mergeCell ref="A150:BD150"/>
    <mergeCell ref="A151:F152"/>
    <mergeCell ref="G151:S152"/>
    <mergeCell ref="T151:Z152"/>
    <mergeCell ref="AA151:AO151"/>
    <mergeCell ref="AP151:BD151"/>
    <mergeCell ref="AA152:AE152"/>
    <mergeCell ref="AF152:AJ152"/>
    <mergeCell ref="AK152:AO152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6:F146"/>
    <mergeCell ref="G146:S146"/>
    <mergeCell ref="T146:Z146"/>
    <mergeCell ref="AA146:AE146"/>
    <mergeCell ref="AF146:AJ146"/>
    <mergeCell ref="AK146:AO146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P144:AT144"/>
    <mergeCell ref="AU144:AY144"/>
    <mergeCell ref="AZ144:BD144"/>
    <mergeCell ref="BE144:BI144"/>
    <mergeCell ref="BJ144:BN144"/>
    <mergeCell ref="BO144:BS144"/>
    <mergeCell ref="A142:BS142"/>
    <mergeCell ref="A143:F144"/>
    <mergeCell ref="G143:S144"/>
    <mergeCell ref="T143:Z144"/>
    <mergeCell ref="AA143:AO143"/>
    <mergeCell ref="AP143:BD143"/>
    <mergeCell ref="BE143:BS143"/>
    <mergeCell ref="AA144:AE144"/>
    <mergeCell ref="AF144:AJ144"/>
    <mergeCell ref="AK144:AO144"/>
    <mergeCell ref="BA136:BC136"/>
    <mergeCell ref="BD136:BF136"/>
    <mergeCell ref="BG136:BI136"/>
    <mergeCell ref="BJ136:BL136"/>
    <mergeCell ref="A140:BL140"/>
    <mergeCell ref="A141:BS141"/>
    <mergeCell ref="AL137:AN137"/>
    <mergeCell ref="AO137:AQ137"/>
    <mergeCell ref="AR137:AT137"/>
    <mergeCell ref="AU137:AW137"/>
    <mergeCell ref="AI136:AK136"/>
    <mergeCell ref="AL136:AN136"/>
    <mergeCell ref="AO136:AQ136"/>
    <mergeCell ref="AR136:AT136"/>
    <mergeCell ref="AU136:AW136"/>
    <mergeCell ref="AX136:AZ136"/>
    <mergeCell ref="BA135:BC135"/>
    <mergeCell ref="BD135:BF135"/>
    <mergeCell ref="BG135:BI135"/>
    <mergeCell ref="BJ135:BL135"/>
    <mergeCell ref="A136:C136"/>
    <mergeCell ref="D136:V136"/>
    <mergeCell ref="W136:Y136"/>
    <mergeCell ref="Z136:AB136"/>
    <mergeCell ref="AC136:AE136"/>
    <mergeCell ref="AF136:AH136"/>
    <mergeCell ref="AI135:AK135"/>
    <mergeCell ref="AL135:AN135"/>
    <mergeCell ref="AO135:AQ135"/>
    <mergeCell ref="AR135:AT135"/>
    <mergeCell ref="AU135:AW135"/>
    <mergeCell ref="AX135:AZ135"/>
    <mergeCell ref="BA134:BC134"/>
    <mergeCell ref="BD134:BF134"/>
    <mergeCell ref="BG134:BI134"/>
    <mergeCell ref="BJ134:BL134"/>
    <mergeCell ref="A135:C135"/>
    <mergeCell ref="D135:V135"/>
    <mergeCell ref="W135:Y135"/>
    <mergeCell ref="Z135:AB135"/>
    <mergeCell ref="AC135:AE135"/>
    <mergeCell ref="AF135:AH135"/>
    <mergeCell ref="AI134:AK134"/>
    <mergeCell ref="AL134:AN134"/>
    <mergeCell ref="AO134:AQ134"/>
    <mergeCell ref="AR134:AT134"/>
    <mergeCell ref="AU134:AW134"/>
    <mergeCell ref="AX134:AZ134"/>
    <mergeCell ref="A134:C134"/>
    <mergeCell ref="D134:V134"/>
    <mergeCell ref="W134:Y134"/>
    <mergeCell ref="Z134:AB134"/>
    <mergeCell ref="AC134:AE134"/>
    <mergeCell ref="AF134:AH134"/>
    <mergeCell ref="BJ132:BL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BG131:BL131"/>
    <mergeCell ref="W132:AB132"/>
    <mergeCell ref="AC132:AH132"/>
    <mergeCell ref="AI132:AN132"/>
    <mergeCell ref="AO132:AT132"/>
    <mergeCell ref="AU132:AW133"/>
    <mergeCell ref="AX132:AZ133"/>
    <mergeCell ref="BA132:BC133"/>
    <mergeCell ref="BD132:BF133"/>
    <mergeCell ref="BG132:BI133"/>
    <mergeCell ref="A131:C133"/>
    <mergeCell ref="D131:V133"/>
    <mergeCell ref="W131:AH131"/>
    <mergeCell ref="AI131:AT131"/>
    <mergeCell ref="AU131:AZ131"/>
    <mergeCell ref="BA131:BF131"/>
    <mergeCell ref="AT126:AX126"/>
    <mergeCell ref="AY126:BC126"/>
    <mergeCell ref="BD126:BH126"/>
    <mergeCell ref="BI126:BM126"/>
    <mergeCell ref="BN126:BR126"/>
    <mergeCell ref="A130:BL130"/>
    <mergeCell ref="BI127:BM127"/>
    <mergeCell ref="BN127:BR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T124:AX124"/>
    <mergeCell ref="AY124:BC124"/>
    <mergeCell ref="BD124:BH124"/>
    <mergeCell ref="BI124:BM124"/>
    <mergeCell ref="BN124:BR124"/>
    <mergeCell ref="A125:T125"/>
    <mergeCell ref="U125:Y125"/>
    <mergeCell ref="Z125:AD125"/>
    <mergeCell ref="AE125:AI125"/>
    <mergeCell ref="AJ125:AN125"/>
    <mergeCell ref="A124:T124"/>
    <mergeCell ref="U124:Y124"/>
    <mergeCell ref="Z124:AD124"/>
    <mergeCell ref="AE124:AI124"/>
    <mergeCell ref="AJ124:AN124"/>
    <mergeCell ref="AO124:AS124"/>
    <mergeCell ref="AO123:AS123"/>
    <mergeCell ref="AT123:AX123"/>
    <mergeCell ref="AY123:BC123"/>
    <mergeCell ref="BD123:BH123"/>
    <mergeCell ref="BI123:BM123"/>
    <mergeCell ref="BN123:BR123"/>
    <mergeCell ref="A122:T123"/>
    <mergeCell ref="U122:AD122"/>
    <mergeCell ref="AE122:AN122"/>
    <mergeCell ref="AO122:AX122"/>
    <mergeCell ref="AY122:BH122"/>
    <mergeCell ref="BI122:BR122"/>
    <mergeCell ref="U123:Y123"/>
    <mergeCell ref="Z123:AD123"/>
    <mergeCell ref="AE123:AI123"/>
    <mergeCell ref="AJ123:AN123"/>
    <mergeCell ref="AP115:AT115"/>
    <mergeCell ref="AU115:AY115"/>
    <mergeCell ref="AZ115:BD115"/>
    <mergeCell ref="BE115:BI115"/>
    <mergeCell ref="A120:BL120"/>
    <mergeCell ref="A121:BR121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5:BX105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6 A95">
    <cfRule type="cellIs" dxfId="452" priority="23" stopIfTrue="1" operator="equal">
      <formula>A85</formula>
    </cfRule>
  </conditionalFormatting>
  <conditionalFormatting sqref="A105:C105 A115:C115">
    <cfRule type="cellIs" dxfId="451" priority="24" stopIfTrue="1" operator="equal">
      <formula>A104</formula>
    </cfRule>
    <cfRule type="cellIs" dxfId="450" priority="25" stopIfTrue="1" operator="equal">
      <formula>0</formula>
    </cfRule>
  </conditionalFormatting>
  <conditionalFormatting sqref="A87">
    <cfRule type="cellIs" dxfId="449" priority="22" stopIfTrue="1" operator="equal">
      <formula>A86</formula>
    </cfRule>
  </conditionalFormatting>
  <conditionalFormatting sqref="A97">
    <cfRule type="cellIs" dxfId="448" priority="526" stopIfTrue="1" operator="equal">
      <formula>A95</formula>
    </cfRule>
  </conditionalFormatting>
  <conditionalFormatting sqref="A96">
    <cfRule type="cellIs" dxfId="447" priority="20" stopIfTrue="1" operator="equal">
      <formula>A95</formula>
    </cfRule>
  </conditionalFormatting>
  <conditionalFormatting sqref="A137">
    <cfRule type="cellIs" dxfId="446" priority="2" stopIfTrue="1" operator="equal">
      <formula>A136</formula>
    </cfRule>
  </conditionalFormatting>
  <conditionalFormatting sqref="A106:C106">
    <cfRule type="cellIs" dxfId="445" priority="17" stopIfTrue="1" operator="equal">
      <formula>A105</formula>
    </cfRule>
    <cfRule type="cellIs" dxfId="444" priority="18" stopIfTrue="1" operator="equal">
      <formula>0</formula>
    </cfRule>
  </conditionalFormatting>
  <conditionalFormatting sqref="A107:C107">
    <cfRule type="cellIs" dxfId="443" priority="15" stopIfTrue="1" operator="equal">
      <formula>A106</formula>
    </cfRule>
    <cfRule type="cellIs" dxfId="442" priority="16" stopIfTrue="1" operator="equal">
      <formula>0</formula>
    </cfRule>
  </conditionalFormatting>
  <conditionalFormatting sqref="A108:C108">
    <cfRule type="cellIs" dxfId="441" priority="13" stopIfTrue="1" operator="equal">
      <formula>A107</formula>
    </cfRule>
    <cfRule type="cellIs" dxfId="440" priority="14" stopIfTrue="1" operator="equal">
      <formula>0</formula>
    </cfRule>
  </conditionalFormatting>
  <conditionalFormatting sqref="A116:C116">
    <cfRule type="cellIs" dxfId="439" priority="9" stopIfTrue="1" operator="equal">
      <formula>A115</formula>
    </cfRule>
    <cfRule type="cellIs" dxfId="438" priority="10" stopIfTrue="1" operator="equal">
      <formula>0</formula>
    </cfRule>
  </conditionalFormatting>
  <conditionalFormatting sqref="A117:C117">
    <cfRule type="cellIs" dxfId="437" priority="7" stopIfTrue="1" operator="equal">
      <formula>A116</formula>
    </cfRule>
    <cfRule type="cellIs" dxfId="436" priority="8" stopIfTrue="1" operator="equal">
      <formula>0</formula>
    </cfRule>
  </conditionalFormatting>
  <conditionalFormatting sqref="A118:C118">
    <cfRule type="cellIs" dxfId="435" priority="5" stopIfTrue="1" operator="equal">
      <formula>A117</formula>
    </cfRule>
    <cfRule type="cellIs" dxfId="43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57" customHeight="1" x14ac:dyDescent="0.2">
      <c r="A10" s="11" t="s">
        <v>164</v>
      </c>
      <c r="B10" s="28" t="s">
        <v>468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469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470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471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30" customHeight="1" x14ac:dyDescent="0.2">
      <c r="A15" s="135" t="s">
        <v>465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466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467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60000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60000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60000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60000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2730</v>
      </c>
      <c r="B50" s="93"/>
      <c r="C50" s="93"/>
      <c r="D50" s="94"/>
      <c r="E50" s="95" t="s">
        <v>394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80000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80000</v>
      </c>
      <c r="AJ50" s="100"/>
      <c r="AK50" s="100"/>
      <c r="AL50" s="100"/>
      <c r="AM50" s="101"/>
      <c r="AN50" s="99">
        <v>70000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70000</v>
      </c>
      <c r="BC50" s="100"/>
      <c r="BD50" s="100"/>
      <c r="BE50" s="100"/>
      <c r="BF50" s="101"/>
      <c r="BG50" s="99">
        <v>60000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60000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80000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80000</v>
      </c>
      <c r="AJ51" s="108"/>
      <c r="AK51" s="108"/>
      <c r="AL51" s="108"/>
      <c r="AM51" s="109"/>
      <c r="AN51" s="107">
        <v>70000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70000</v>
      </c>
      <c r="BC51" s="108"/>
      <c r="BD51" s="108"/>
      <c r="BE51" s="108"/>
      <c r="BF51" s="109"/>
      <c r="BG51" s="107">
        <v>60000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60000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2730</v>
      </c>
      <c r="B67" s="93"/>
      <c r="C67" s="93"/>
      <c r="D67" s="94"/>
      <c r="E67" s="95" t="s">
        <v>394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79834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79834</v>
      </c>
      <c r="AN67" s="100"/>
      <c r="AO67" s="100"/>
      <c r="AP67" s="100"/>
      <c r="AQ67" s="101"/>
      <c r="AR67" s="99">
        <v>84704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84704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79834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79834</v>
      </c>
      <c r="AN68" s="108"/>
      <c r="AO68" s="108"/>
      <c r="AP68" s="108"/>
      <c r="AQ68" s="109"/>
      <c r="AR68" s="107">
        <v>84704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84704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25.5" customHeight="1" x14ac:dyDescent="0.2">
      <c r="A86" s="92">
        <v>1</v>
      </c>
      <c r="B86" s="93"/>
      <c r="C86" s="93"/>
      <c r="D86" s="95" t="s">
        <v>458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80000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80000</v>
      </c>
      <c r="AJ86" s="100"/>
      <c r="AK86" s="100"/>
      <c r="AL86" s="100"/>
      <c r="AM86" s="101"/>
      <c r="AN86" s="99">
        <v>70000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70000</v>
      </c>
      <c r="BC86" s="100"/>
      <c r="BD86" s="100"/>
      <c r="BE86" s="100"/>
      <c r="BF86" s="101"/>
      <c r="BG86" s="99">
        <v>60000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60000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80000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80000</v>
      </c>
      <c r="AJ87" s="108"/>
      <c r="AK87" s="108"/>
      <c r="AL87" s="108"/>
      <c r="AM87" s="109"/>
      <c r="AN87" s="107">
        <v>70000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70000</v>
      </c>
      <c r="BC87" s="108"/>
      <c r="BD87" s="108"/>
      <c r="BE87" s="108"/>
      <c r="BF87" s="109"/>
      <c r="BG87" s="107">
        <v>60000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60000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25.5" customHeight="1" x14ac:dyDescent="0.2">
      <c r="A95" s="92">
        <v>1</v>
      </c>
      <c r="B95" s="93"/>
      <c r="C95" s="93"/>
      <c r="D95" s="95" t="s">
        <v>458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79834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79834</v>
      </c>
      <c r="AK95" s="113"/>
      <c r="AL95" s="113"/>
      <c r="AM95" s="113"/>
      <c r="AN95" s="113"/>
      <c r="AO95" s="98">
        <v>84704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84704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79834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79834</v>
      </c>
      <c r="AK96" s="91"/>
      <c r="AL96" s="91"/>
      <c r="AM96" s="91"/>
      <c r="AN96" s="91"/>
      <c r="AO96" s="106">
        <v>84704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84704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195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28.5" customHeight="1" x14ac:dyDescent="0.2">
      <c r="A106" s="92">
        <v>0</v>
      </c>
      <c r="B106" s="93"/>
      <c r="C106" s="93"/>
      <c r="D106" s="117" t="s">
        <v>459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304</v>
      </c>
      <c r="R106" s="36"/>
      <c r="S106" s="36"/>
      <c r="T106" s="36"/>
      <c r="U106" s="36"/>
      <c r="V106" s="117" t="s">
        <v>452</v>
      </c>
      <c r="W106" s="96"/>
      <c r="X106" s="96"/>
      <c r="Y106" s="96"/>
      <c r="Z106" s="96"/>
      <c r="AA106" s="96"/>
      <c r="AB106" s="96"/>
      <c r="AC106" s="96"/>
      <c r="AD106" s="96"/>
      <c r="AE106" s="97"/>
      <c r="AF106" s="118">
        <v>22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22</v>
      </c>
      <c r="AQ106" s="118"/>
      <c r="AR106" s="118"/>
      <c r="AS106" s="118"/>
      <c r="AT106" s="118"/>
      <c r="AU106" s="118">
        <v>22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22</v>
      </c>
      <c r="BF106" s="118"/>
      <c r="BG106" s="118"/>
      <c r="BH106" s="118"/>
      <c r="BI106" s="118"/>
      <c r="BJ106" s="118">
        <v>26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26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6" t="s">
        <v>199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14"/>
      <c r="R107" s="114"/>
      <c r="S107" s="114"/>
      <c r="T107" s="114"/>
      <c r="U107" s="114"/>
      <c r="V107" s="116"/>
      <c r="W107" s="104"/>
      <c r="X107" s="104"/>
      <c r="Y107" s="104"/>
      <c r="Z107" s="104"/>
      <c r="AA107" s="104"/>
      <c r="AB107" s="104"/>
      <c r="AC107" s="104"/>
      <c r="AD107" s="104"/>
      <c r="AE107" s="10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57" customHeight="1" x14ac:dyDescent="0.2">
      <c r="A108" s="92">
        <v>0</v>
      </c>
      <c r="B108" s="93"/>
      <c r="C108" s="93"/>
      <c r="D108" s="117" t="s">
        <v>460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461</v>
      </c>
      <c r="R108" s="36"/>
      <c r="S108" s="36"/>
      <c r="T108" s="36"/>
      <c r="U108" s="36"/>
      <c r="V108" s="117" t="s">
        <v>201</v>
      </c>
      <c r="W108" s="96"/>
      <c r="X108" s="96"/>
      <c r="Y108" s="96"/>
      <c r="Z108" s="96"/>
      <c r="AA108" s="96"/>
      <c r="AB108" s="96"/>
      <c r="AC108" s="96"/>
      <c r="AD108" s="96"/>
      <c r="AE108" s="97"/>
      <c r="AF108" s="118">
        <v>3636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3636</v>
      </c>
      <c r="AQ108" s="118"/>
      <c r="AR108" s="118"/>
      <c r="AS108" s="118"/>
      <c r="AT108" s="118"/>
      <c r="AU108" s="118">
        <v>3182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3182</v>
      </c>
      <c r="BF108" s="118"/>
      <c r="BG108" s="118"/>
      <c r="BH108" s="118"/>
      <c r="BI108" s="118"/>
      <c r="BJ108" s="118">
        <v>2308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2308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332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6"/>
      <c r="W109" s="104"/>
      <c r="X109" s="104"/>
      <c r="Y109" s="104"/>
      <c r="Z109" s="104"/>
      <c r="AA109" s="104"/>
      <c r="AB109" s="104"/>
      <c r="AC109" s="104"/>
      <c r="AD109" s="104"/>
      <c r="AE109" s="10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28.5" customHeight="1" x14ac:dyDescent="0.2">
      <c r="A110" s="92">
        <v>0</v>
      </c>
      <c r="B110" s="93"/>
      <c r="C110" s="93"/>
      <c r="D110" s="117" t="s">
        <v>462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354</v>
      </c>
      <c r="R110" s="36"/>
      <c r="S110" s="36"/>
      <c r="T110" s="36"/>
      <c r="U110" s="36"/>
      <c r="V110" s="117" t="s">
        <v>310</v>
      </c>
      <c r="W110" s="96"/>
      <c r="X110" s="96"/>
      <c r="Y110" s="96"/>
      <c r="Z110" s="96"/>
      <c r="AA110" s="96"/>
      <c r="AB110" s="96"/>
      <c r="AC110" s="96"/>
      <c r="AD110" s="96"/>
      <c r="AE110" s="97"/>
      <c r="AF110" s="118">
        <v>100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100</v>
      </c>
      <c r="AQ110" s="118"/>
      <c r="AR110" s="118"/>
      <c r="AS110" s="118"/>
      <c r="AT110" s="118"/>
      <c r="AU110" s="118">
        <v>100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100</v>
      </c>
      <c r="BF110" s="118"/>
      <c r="BG110" s="118"/>
      <c r="BH110" s="118"/>
      <c r="BI110" s="118"/>
      <c r="BJ110" s="118">
        <v>100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100</v>
      </c>
      <c r="BU110" s="118"/>
      <c r="BV110" s="118"/>
      <c r="BW110" s="118"/>
      <c r="BX110" s="118"/>
    </row>
    <row r="112" spans="1:79" ht="14.25" customHeight="1" x14ac:dyDescent="0.2">
      <c r="A112" s="43" t="s">
        <v>265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23.1" customHeight="1" x14ac:dyDescent="0.2">
      <c r="A113" s="64" t="s">
        <v>6</v>
      </c>
      <c r="B113" s="65"/>
      <c r="C113" s="65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256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261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</row>
    <row r="114" spans="1:79" ht="28.5" customHeight="1" x14ac:dyDescent="0.2">
      <c r="A114" s="67"/>
      <c r="B114" s="68"/>
      <c r="C114" s="68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</row>
    <row r="115" spans="1:79" ht="15" customHeight="1" x14ac:dyDescent="12.75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</row>
    <row r="116" spans="1:79" ht="15.75" hidden="1" customHeight="1" x14ac:dyDescent="12.75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107</v>
      </c>
      <c r="AG116" s="38"/>
      <c r="AH116" s="38"/>
      <c r="AI116" s="38"/>
      <c r="AJ116" s="38"/>
      <c r="AK116" s="37" t="s">
        <v>108</v>
      </c>
      <c r="AL116" s="37"/>
      <c r="AM116" s="37"/>
      <c r="AN116" s="37"/>
      <c r="AO116" s="37"/>
      <c r="AP116" s="45" t="s">
        <v>122</v>
      </c>
      <c r="AQ116" s="45"/>
      <c r="AR116" s="45"/>
      <c r="AS116" s="45"/>
      <c r="AT116" s="45"/>
      <c r="AU116" s="38" t="s">
        <v>109</v>
      </c>
      <c r="AV116" s="38"/>
      <c r="AW116" s="38"/>
      <c r="AX116" s="38"/>
      <c r="AY116" s="38"/>
      <c r="AZ116" s="37" t="s">
        <v>110</v>
      </c>
      <c r="BA116" s="37"/>
      <c r="BB116" s="37"/>
      <c r="BC116" s="37"/>
      <c r="BD116" s="37"/>
      <c r="BE116" s="45" t="s">
        <v>122</v>
      </c>
      <c r="BF116" s="45"/>
      <c r="BG116" s="45"/>
      <c r="BH116" s="45"/>
      <c r="BI116" s="45"/>
      <c r="CA116" t="s">
        <v>39</v>
      </c>
    </row>
    <row r="117" spans="1:79" s="6" customFormat="1" ht="14.25" x14ac:dyDescent="0.2">
      <c r="A117" s="90">
        <v>0</v>
      </c>
      <c r="B117" s="88"/>
      <c r="C117" s="88"/>
      <c r="D117" s="114" t="s">
        <v>195</v>
      </c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CA117" s="6" t="s">
        <v>40</v>
      </c>
    </row>
    <row r="118" spans="1:79" s="102" customFormat="1" ht="28.5" customHeight="1" x14ac:dyDescent="0.2">
      <c r="A118" s="92">
        <v>0</v>
      </c>
      <c r="B118" s="93"/>
      <c r="C118" s="93"/>
      <c r="D118" s="117" t="s">
        <v>459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304</v>
      </c>
      <c r="R118" s="36"/>
      <c r="S118" s="36"/>
      <c r="T118" s="36"/>
      <c r="U118" s="36"/>
      <c r="V118" s="117" t="s">
        <v>452</v>
      </c>
      <c r="W118" s="96"/>
      <c r="X118" s="96"/>
      <c r="Y118" s="96"/>
      <c r="Z118" s="96"/>
      <c r="AA118" s="96"/>
      <c r="AB118" s="96"/>
      <c r="AC118" s="96"/>
      <c r="AD118" s="96"/>
      <c r="AE118" s="97"/>
      <c r="AF118" s="118">
        <v>26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26</v>
      </c>
      <c r="AQ118" s="118"/>
      <c r="AR118" s="118"/>
      <c r="AS118" s="118"/>
      <c r="AT118" s="118"/>
      <c r="AU118" s="118">
        <v>26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26</v>
      </c>
      <c r="BF118" s="118"/>
      <c r="BG118" s="118"/>
      <c r="BH118" s="118"/>
      <c r="BI118" s="118"/>
    </row>
    <row r="119" spans="1:79" s="6" customFormat="1" ht="14.25" x14ac:dyDescent="0.2">
      <c r="A119" s="90">
        <v>0</v>
      </c>
      <c r="B119" s="88"/>
      <c r="C119" s="88"/>
      <c r="D119" s="116" t="s">
        <v>199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5"/>
      <c r="Q119" s="114"/>
      <c r="R119" s="114"/>
      <c r="S119" s="114"/>
      <c r="T119" s="114"/>
      <c r="U119" s="114"/>
      <c r="V119" s="116"/>
      <c r="W119" s="104"/>
      <c r="X119" s="104"/>
      <c r="Y119" s="104"/>
      <c r="Z119" s="104"/>
      <c r="AA119" s="104"/>
      <c r="AB119" s="104"/>
      <c r="AC119" s="104"/>
      <c r="AD119" s="104"/>
      <c r="AE119" s="10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</row>
    <row r="120" spans="1:79" s="102" customFormat="1" ht="57" customHeight="1" x14ac:dyDescent="0.2">
      <c r="A120" s="92">
        <v>0</v>
      </c>
      <c r="B120" s="93"/>
      <c r="C120" s="93"/>
      <c r="D120" s="117" t="s">
        <v>460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461</v>
      </c>
      <c r="R120" s="36"/>
      <c r="S120" s="36"/>
      <c r="T120" s="36"/>
      <c r="U120" s="36"/>
      <c r="V120" s="117" t="s">
        <v>201</v>
      </c>
      <c r="W120" s="96"/>
      <c r="X120" s="96"/>
      <c r="Y120" s="96"/>
      <c r="Z120" s="96"/>
      <c r="AA120" s="96"/>
      <c r="AB120" s="96"/>
      <c r="AC120" s="96"/>
      <c r="AD120" s="96"/>
      <c r="AE120" s="97"/>
      <c r="AF120" s="118">
        <v>3071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3071</v>
      </c>
      <c r="AQ120" s="118"/>
      <c r="AR120" s="118"/>
      <c r="AS120" s="118"/>
      <c r="AT120" s="118"/>
      <c r="AU120" s="118">
        <v>3258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3258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6" t="s">
        <v>332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6"/>
      <c r="W121" s="104"/>
      <c r="X121" s="104"/>
      <c r="Y121" s="104"/>
      <c r="Z121" s="104"/>
      <c r="AA121" s="104"/>
      <c r="AB121" s="104"/>
      <c r="AC121" s="104"/>
      <c r="AD121" s="104"/>
      <c r="AE121" s="10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28.5" customHeight="1" x14ac:dyDescent="0.2">
      <c r="A122" s="92">
        <v>0</v>
      </c>
      <c r="B122" s="93"/>
      <c r="C122" s="93"/>
      <c r="D122" s="117" t="s">
        <v>462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354</v>
      </c>
      <c r="R122" s="36"/>
      <c r="S122" s="36"/>
      <c r="T122" s="36"/>
      <c r="U122" s="36"/>
      <c r="V122" s="117" t="s">
        <v>310</v>
      </c>
      <c r="W122" s="96"/>
      <c r="X122" s="96"/>
      <c r="Y122" s="96"/>
      <c r="Z122" s="96"/>
      <c r="AA122" s="96"/>
      <c r="AB122" s="96"/>
      <c r="AC122" s="96"/>
      <c r="AD122" s="96"/>
      <c r="AE122" s="97"/>
      <c r="AF122" s="118">
        <v>100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100</v>
      </c>
      <c r="AQ122" s="118"/>
      <c r="AR122" s="118"/>
      <c r="AS122" s="118"/>
      <c r="AT122" s="118"/>
      <c r="AU122" s="118">
        <v>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0</v>
      </c>
      <c r="BF122" s="118"/>
      <c r="BG122" s="118"/>
      <c r="BH122" s="118"/>
      <c r="BI122" s="118"/>
    </row>
    <row r="124" spans="1:79" ht="14.25" customHeight="1" x14ac:dyDescent="12.75">
      <c r="A124" s="43" t="s">
        <v>124</v>
      </c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</row>
    <row r="125" spans="1:79" ht="15" customHeight="1" x14ac:dyDescent="12.75">
      <c r="A125" s="54" t="s">
        <v>234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</row>
    <row r="126" spans="1:79" ht="12.95" customHeight="1" x14ac:dyDescent="0.2">
      <c r="A126" s="64" t="s">
        <v>19</v>
      </c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6"/>
      <c r="U126" s="36" t="s">
        <v>235</v>
      </c>
      <c r="V126" s="36"/>
      <c r="W126" s="36"/>
      <c r="X126" s="36"/>
      <c r="Y126" s="36"/>
      <c r="Z126" s="36"/>
      <c r="AA126" s="36"/>
      <c r="AB126" s="36"/>
      <c r="AC126" s="36"/>
      <c r="AD126" s="36"/>
      <c r="AE126" s="36" t="s">
        <v>238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 t="s">
        <v>245</v>
      </c>
      <c r="AP126" s="36"/>
      <c r="AQ126" s="36"/>
      <c r="AR126" s="36"/>
      <c r="AS126" s="36"/>
      <c r="AT126" s="36"/>
      <c r="AU126" s="36"/>
      <c r="AV126" s="36"/>
      <c r="AW126" s="36"/>
      <c r="AX126" s="36"/>
      <c r="AY126" s="36" t="s">
        <v>256</v>
      </c>
      <c r="AZ126" s="36"/>
      <c r="BA126" s="36"/>
      <c r="BB126" s="36"/>
      <c r="BC126" s="36"/>
      <c r="BD126" s="36"/>
      <c r="BE126" s="36"/>
      <c r="BF126" s="36"/>
      <c r="BG126" s="36"/>
      <c r="BH126" s="36"/>
      <c r="BI126" s="36" t="s">
        <v>261</v>
      </c>
      <c r="BJ126" s="36"/>
      <c r="BK126" s="36"/>
      <c r="BL126" s="36"/>
      <c r="BM126" s="36"/>
      <c r="BN126" s="36"/>
      <c r="BO126" s="36"/>
      <c r="BP126" s="36"/>
      <c r="BQ126" s="36"/>
      <c r="BR126" s="36"/>
    </row>
    <row r="127" spans="1:79" ht="30" customHeight="1" x14ac:dyDescent="0.2">
      <c r="A127" s="67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36" t="s">
        <v>4</v>
      </c>
      <c r="V127" s="36"/>
      <c r="W127" s="36"/>
      <c r="X127" s="36"/>
      <c r="Y127" s="36"/>
      <c r="Z127" s="36" t="s">
        <v>3</v>
      </c>
      <c r="AA127" s="36"/>
      <c r="AB127" s="36"/>
      <c r="AC127" s="36"/>
      <c r="AD127" s="36"/>
      <c r="AE127" s="36" t="s">
        <v>4</v>
      </c>
      <c r="AF127" s="36"/>
      <c r="AG127" s="36"/>
      <c r="AH127" s="36"/>
      <c r="AI127" s="36"/>
      <c r="AJ127" s="36" t="s">
        <v>3</v>
      </c>
      <c r="AK127" s="36"/>
      <c r="AL127" s="36"/>
      <c r="AM127" s="36"/>
      <c r="AN127" s="36"/>
      <c r="AO127" s="36" t="s">
        <v>4</v>
      </c>
      <c r="AP127" s="36"/>
      <c r="AQ127" s="36"/>
      <c r="AR127" s="36"/>
      <c r="AS127" s="36"/>
      <c r="AT127" s="36" t="s">
        <v>3</v>
      </c>
      <c r="AU127" s="36"/>
      <c r="AV127" s="36"/>
      <c r="AW127" s="36"/>
      <c r="AX127" s="36"/>
      <c r="AY127" s="36" t="s">
        <v>4</v>
      </c>
      <c r="AZ127" s="36"/>
      <c r="BA127" s="36"/>
      <c r="BB127" s="36"/>
      <c r="BC127" s="36"/>
      <c r="BD127" s="36" t="s">
        <v>3</v>
      </c>
      <c r="BE127" s="36"/>
      <c r="BF127" s="36"/>
      <c r="BG127" s="36"/>
      <c r="BH127" s="36"/>
      <c r="BI127" s="36" t="s">
        <v>4</v>
      </c>
      <c r="BJ127" s="36"/>
      <c r="BK127" s="36"/>
      <c r="BL127" s="36"/>
      <c r="BM127" s="36"/>
      <c r="BN127" s="36" t="s">
        <v>3</v>
      </c>
      <c r="BO127" s="36"/>
      <c r="BP127" s="36"/>
      <c r="BQ127" s="36"/>
      <c r="BR127" s="36"/>
    </row>
    <row r="128" spans="1:79" ht="15" customHeight="1" x14ac:dyDescent="0.2">
      <c r="A128" s="30">
        <v>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2"/>
      <c r="U128" s="36">
        <v>2</v>
      </c>
      <c r="V128" s="36"/>
      <c r="W128" s="36"/>
      <c r="X128" s="36"/>
      <c r="Y128" s="36"/>
      <c r="Z128" s="36">
        <v>3</v>
      </c>
      <c r="AA128" s="36"/>
      <c r="AB128" s="36"/>
      <c r="AC128" s="36"/>
      <c r="AD128" s="36"/>
      <c r="AE128" s="36">
        <v>4</v>
      </c>
      <c r="AF128" s="36"/>
      <c r="AG128" s="36"/>
      <c r="AH128" s="36"/>
      <c r="AI128" s="36"/>
      <c r="AJ128" s="36">
        <v>5</v>
      </c>
      <c r="AK128" s="36"/>
      <c r="AL128" s="36"/>
      <c r="AM128" s="36"/>
      <c r="AN128" s="36"/>
      <c r="AO128" s="36">
        <v>6</v>
      </c>
      <c r="AP128" s="36"/>
      <c r="AQ128" s="36"/>
      <c r="AR128" s="36"/>
      <c r="AS128" s="36"/>
      <c r="AT128" s="36">
        <v>7</v>
      </c>
      <c r="AU128" s="36"/>
      <c r="AV128" s="36"/>
      <c r="AW128" s="36"/>
      <c r="AX128" s="36"/>
      <c r="AY128" s="36">
        <v>8</v>
      </c>
      <c r="AZ128" s="36"/>
      <c r="BA128" s="36"/>
      <c r="BB128" s="36"/>
      <c r="BC128" s="36"/>
      <c r="BD128" s="36">
        <v>9</v>
      </c>
      <c r="BE128" s="36"/>
      <c r="BF128" s="36"/>
      <c r="BG128" s="36"/>
      <c r="BH128" s="36"/>
      <c r="BI128" s="36">
        <v>10</v>
      </c>
      <c r="BJ128" s="36"/>
      <c r="BK128" s="36"/>
      <c r="BL128" s="36"/>
      <c r="BM128" s="36"/>
      <c r="BN128" s="36">
        <v>11</v>
      </c>
      <c r="BO128" s="36"/>
      <c r="BP128" s="36"/>
      <c r="BQ128" s="36"/>
      <c r="BR128" s="36"/>
    </row>
    <row r="129" spans="1:79" s="1" customFormat="1" ht="15.75" hidden="1" customHeight="1" x14ac:dyDescent="0.2">
      <c r="A129" s="33" t="s">
        <v>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38" t="s">
        <v>65</v>
      </c>
      <c r="V129" s="38"/>
      <c r="W129" s="38"/>
      <c r="X129" s="38"/>
      <c r="Y129" s="38"/>
      <c r="Z129" s="37" t="s">
        <v>66</v>
      </c>
      <c r="AA129" s="37"/>
      <c r="AB129" s="37"/>
      <c r="AC129" s="37"/>
      <c r="AD129" s="37"/>
      <c r="AE129" s="38" t="s">
        <v>67</v>
      </c>
      <c r="AF129" s="38"/>
      <c r="AG129" s="38"/>
      <c r="AH129" s="38"/>
      <c r="AI129" s="38"/>
      <c r="AJ129" s="37" t="s">
        <v>68</v>
      </c>
      <c r="AK129" s="37"/>
      <c r="AL129" s="37"/>
      <c r="AM129" s="37"/>
      <c r="AN129" s="37"/>
      <c r="AO129" s="38" t="s">
        <v>58</v>
      </c>
      <c r="AP129" s="38"/>
      <c r="AQ129" s="38"/>
      <c r="AR129" s="38"/>
      <c r="AS129" s="38"/>
      <c r="AT129" s="37" t="s">
        <v>59</v>
      </c>
      <c r="AU129" s="37"/>
      <c r="AV129" s="37"/>
      <c r="AW129" s="37"/>
      <c r="AX129" s="37"/>
      <c r="AY129" s="38" t="s">
        <v>60</v>
      </c>
      <c r="AZ129" s="38"/>
      <c r="BA129" s="38"/>
      <c r="BB129" s="38"/>
      <c r="BC129" s="38"/>
      <c r="BD129" s="37" t="s">
        <v>61</v>
      </c>
      <c r="BE129" s="37"/>
      <c r="BF129" s="37"/>
      <c r="BG129" s="37"/>
      <c r="BH129" s="37"/>
      <c r="BI129" s="38" t="s">
        <v>62</v>
      </c>
      <c r="BJ129" s="38"/>
      <c r="BK129" s="38"/>
      <c r="BL129" s="38"/>
      <c r="BM129" s="38"/>
      <c r="BN129" s="37" t="s">
        <v>63</v>
      </c>
      <c r="BO129" s="37"/>
      <c r="BP129" s="37"/>
      <c r="BQ129" s="37"/>
      <c r="BR129" s="37"/>
      <c r="CA129" t="s">
        <v>41</v>
      </c>
    </row>
    <row r="130" spans="1:79" s="6" customFormat="1" ht="12.75" customHeight="1" x14ac:dyDescent="0.2">
      <c r="A130" s="90" t="s">
        <v>147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CA130" s="6" t="s">
        <v>42</v>
      </c>
    </row>
    <row r="131" spans="1:79" s="102" customFormat="1" ht="38.25" customHeight="1" x14ac:dyDescent="0.2">
      <c r="A131" s="95" t="s">
        <v>212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7"/>
      <c r="U131" s="120" t="s">
        <v>173</v>
      </c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 t="s">
        <v>173</v>
      </c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 t="s">
        <v>173</v>
      </c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 t="s">
        <v>173</v>
      </c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 t="s">
        <v>173</v>
      </c>
      <c r="BJ131" s="120"/>
      <c r="BK131" s="120"/>
      <c r="BL131" s="120"/>
      <c r="BM131" s="120"/>
      <c r="BN131" s="120"/>
      <c r="BO131" s="120"/>
      <c r="BP131" s="120"/>
      <c r="BQ131" s="120"/>
      <c r="BR131" s="120"/>
    </row>
    <row r="134" spans="1:79" ht="14.25" customHeight="1" x14ac:dyDescent="12.75">
      <c r="A134" s="43" t="s">
        <v>125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</row>
    <row r="135" spans="1:79" ht="15" customHeight="1" x14ac:dyDescent="0.2">
      <c r="A135" s="64" t="s">
        <v>6</v>
      </c>
      <c r="B135" s="65"/>
      <c r="C135" s="65"/>
      <c r="D135" s="64" t="s">
        <v>10</v>
      </c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6"/>
      <c r="W135" s="36" t="s">
        <v>235</v>
      </c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 t="s">
        <v>239</v>
      </c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 t="s">
        <v>250</v>
      </c>
      <c r="AV135" s="36"/>
      <c r="AW135" s="36"/>
      <c r="AX135" s="36"/>
      <c r="AY135" s="36"/>
      <c r="AZ135" s="36"/>
      <c r="BA135" s="36" t="s">
        <v>257</v>
      </c>
      <c r="BB135" s="36"/>
      <c r="BC135" s="36"/>
      <c r="BD135" s="36"/>
      <c r="BE135" s="36"/>
      <c r="BF135" s="36"/>
      <c r="BG135" s="36" t="s">
        <v>266</v>
      </c>
      <c r="BH135" s="36"/>
      <c r="BI135" s="36"/>
      <c r="BJ135" s="36"/>
      <c r="BK135" s="36"/>
      <c r="BL135" s="36"/>
    </row>
    <row r="136" spans="1:79" ht="15" customHeight="1" x14ac:dyDescent="0.2">
      <c r="A136" s="80"/>
      <c r="B136" s="81"/>
      <c r="C136" s="81"/>
      <c r="D136" s="80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2"/>
      <c r="W136" s="36" t="s">
        <v>4</v>
      </c>
      <c r="X136" s="36"/>
      <c r="Y136" s="36"/>
      <c r="Z136" s="36"/>
      <c r="AA136" s="36"/>
      <c r="AB136" s="36"/>
      <c r="AC136" s="36" t="s">
        <v>3</v>
      </c>
      <c r="AD136" s="36"/>
      <c r="AE136" s="36"/>
      <c r="AF136" s="36"/>
      <c r="AG136" s="36"/>
      <c r="AH136" s="36"/>
      <c r="AI136" s="36" t="s">
        <v>4</v>
      </c>
      <c r="AJ136" s="36"/>
      <c r="AK136" s="36"/>
      <c r="AL136" s="36"/>
      <c r="AM136" s="36"/>
      <c r="AN136" s="36"/>
      <c r="AO136" s="36" t="s">
        <v>3</v>
      </c>
      <c r="AP136" s="36"/>
      <c r="AQ136" s="36"/>
      <c r="AR136" s="36"/>
      <c r="AS136" s="36"/>
      <c r="AT136" s="36"/>
      <c r="AU136" s="50" t="s">
        <v>4</v>
      </c>
      <c r="AV136" s="50"/>
      <c r="AW136" s="50"/>
      <c r="AX136" s="50" t="s">
        <v>3</v>
      </c>
      <c r="AY136" s="50"/>
      <c r="AZ136" s="50"/>
      <c r="BA136" s="50" t="s">
        <v>4</v>
      </c>
      <c r="BB136" s="50"/>
      <c r="BC136" s="50"/>
      <c r="BD136" s="50" t="s">
        <v>3</v>
      </c>
      <c r="BE136" s="50"/>
      <c r="BF136" s="50"/>
      <c r="BG136" s="50" t="s">
        <v>4</v>
      </c>
      <c r="BH136" s="50"/>
      <c r="BI136" s="50"/>
      <c r="BJ136" s="50" t="s">
        <v>3</v>
      </c>
      <c r="BK136" s="50"/>
      <c r="BL136" s="50"/>
    </row>
    <row r="137" spans="1:79" ht="57" customHeight="1" x14ac:dyDescent="0.2">
      <c r="A137" s="67"/>
      <c r="B137" s="68"/>
      <c r="C137" s="68"/>
      <c r="D137" s="67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9"/>
      <c r="W137" s="36" t="s">
        <v>12</v>
      </c>
      <c r="X137" s="36"/>
      <c r="Y137" s="36"/>
      <c r="Z137" s="36" t="s">
        <v>11</v>
      </c>
      <c r="AA137" s="36"/>
      <c r="AB137" s="36"/>
      <c r="AC137" s="36" t="s">
        <v>12</v>
      </c>
      <c r="AD137" s="36"/>
      <c r="AE137" s="36"/>
      <c r="AF137" s="36" t="s">
        <v>11</v>
      </c>
      <c r="AG137" s="36"/>
      <c r="AH137" s="36"/>
      <c r="AI137" s="36" t="s">
        <v>12</v>
      </c>
      <c r="AJ137" s="36"/>
      <c r="AK137" s="36"/>
      <c r="AL137" s="36" t="s">
        <v>11</v>
      </c>
      <c r="AM137" s="36"/>
      <c r="AN137" s="36"/>
      <c r="AO137" s="36" t="s">
        <v>12</v>
      </c>
      <c r="AP137" s="36"/>
      <c r="AQ137" s="36"/>
      <c r="AR137" s="36" t="s">
        <v>11</v>
      </c>
      <c r="AS137" s="36"/>
      <c r="AT137" s="36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</row>
    <row r="138" spans="1:79" ht="15" customHeight="1" x14ac:dyDescent="0.2">
      <c r="A138" s="30">
        <v>1</v>
      </c>
      <c r="B138" s="31"/>
      <c r="C138" s="31"/>
      <c r="D138" s="30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2"/>
      <c r="W138" s="36">
        <v>3</v>
      </c>
      <c r="X138" s="36"/>
      <c r="Y138" s="36"/>
      <c r="Z138" s="36">
        <v>4</v>
      </c>
      <c r="AA138" s="36"/>
      <c r="AB138" s="36"/>
      <c r="AC138" s="36">
        <v>5</v>
      </c>
      <c r="AD138" s="36"/>
      <c r="AE138" s="36"/>
      <c r="AF138" s="36">
        <v>6</v>
      </c>
      <c r="AG138" s="36"/>
      <c r="AH138" s="36"/>
      <c r="AI138" s="36">
        <v>7</v>
      </c>
      <c r="AJ138" s="36"/>
      <c r="AK138" s="36"/>
      <c r="AL138" s="36">
        <v>8</v>
      </c>
      <c r="AM138" s="36"/>
      <c r="AN138" s="36"/>
      <c r="AO138" s="36">
        <v>9</v>
      </c>
      <c r="AP138" s="36"/>
      <c r="AQ138" s="36"/>
      <c r="AR138" s="36">
        <v>10</v>
      </c>
      <c r="AS138" s="36"/>
      <c r="AT138" s="36"/>
      <c r="AU138" s="36">
        <v>11</v>
      </c>
      <c r="AV138" s="36"/>
      <c r="AW138" s="36"/>
      <c r="AX138" s="36">
        <v>12</v>
      </c>
      <c r="AY138" s="36"/>
      <c r="AZ138" s="36"/>
      <c r="BA138" s="36">
        <v>13</v>
      </c>
      <c r="BB138" s="36"/>
      <c r="BC138" s="36"/>
      <c r="BD138" s="36">
        <v>14</v>
      </c>
      <c r="BE138" s="36"/>
      <c r="BF138" s="36"/>
      <c r="BG138" s="36">
        <v>15</v>
      </c>
      <c r="BH138" s="36"/>
      <c r="BI138" s="36"/>
      <c r="BJ138" s="36">
        <v>16</v>
      </c>
      <c r="BK138" s="36"/>
      <c r="BL138" s="36"/>
    </row>
    <row r="139" spans="1:79" s="1" customFormat="1" ht="12.75" hidden="1" customHeight="1" x14ac:dyDescent="0.2">
      <c r="A139" s="33" t="s">
        <v>69</v>
      </c>
      <c r="B139" s="34"/>
      <c r="C139" s="34"/>
      <c r="D139" s="33" t="s">
        <v>57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5"/>
      <c r="W139" s="38" t="s">
        <v>72</v>
      </c>
      <c r="X139" s="38"/>
      <c r="Y139" s="38"/>
      <c r="Z139" s="38" t="s">
        <v>73</v>
      </c>
      <c r="AA139" s="38"/>
      <c r="AB139" s="38"/>
      <c r="AC139" s="37" t="s">
        <v>74</v>
      </c>
      <c r="AD139" s="37"/>
      <c r="AE139" s="37"/>
      <c r="AF139" s="37" t="s">
        <v>75</v>
      </c>
      <c r="AG139" s="37"/>
      <c r="AH139" s="37"/>
      <c r="AI139" s="38" t="s">
        <v>76</v>
      </c>
      <c r="AJ139" s="38"/>
      <c r="AK139" s="38"/>
      <c r="AL139" s="38" t="s">
        <v>77</v>
      </c>
      <c r="AM139" s="38"/>
      <c r="AN139" s="38"/>
      <c r="AO139" s="37" t="s">
        <v>104</v>
      </c>
      <c r="AP139" s="37"/>
      <c r="AQ139" s="37"/>
      <c r="AR139" s="37" t="s">
        <v>78</v>
      </c>
      <c r="AS139" s="37"/>
      <c r="AT139" s="37"/>
      <c r="AU139" s="38" t="s">
        <v>105</v>
      </c>
      <c r="AV139" s="38"/>
      <c r="AW139" s="38"/>
      <c r="AX139" s="37" t="s">
        <v>106</v>
      </c>
      <c r="AY139" s="37"/>
      <c r="AZ139" s="37"/>
      <c r="BA139" s="38" t="s">
        <v>107</v>
      </c>
      <c r="BB139" s="38"/>
      <c r="BC139" s="38"/>
      <c r="BD139" s="37" t="s">
        <v>108</v>
      </c>
      <c r="BE139" s="37"/>
      <c r="BF139" s="37"/>
      <c r="BG139" s="38" t="s">
        <v>109</v>
      </c>
      <c r="BH139" s="38"/>
      <c r="BI139" s="38"/>
      <c r="BJ139" s="37" t="s">
        <v>110</v>
      </c>
      <c r="BK139" s="37"/>
      <c r="BL139" s="37"/>
      <c r="CA139" s="1" t="s">
        <v>103</v>
      </c>
    </row>
    <row r="140" spans="1:79" s="6" customFormat="1" ht="12.75" customHeight="1" x14ac:dyDescent="0.2">
      <c r="A140" s="90">
        <v>1</v>
      </c>
      <c r="B140" s="88"/>
      <c r="C140" s="88"/>
      <c r="D140" s="103" t="s">
        <v>217</v>
      </c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CA140" s="6" t="s">
        <v>43</v>
      </c>
    </row>
    <row r="141" spans="1:79" s="102" customFormat="1" ht="25.5" customHeight="1" x14ac:dyDescent="0.2">
      <c r="A141" s="92">
        <v>2</v>
      </c>
      <c r="B141" s="93"/>
      <c r="C141" s="93"/>
      <c r="D141" s="95" t="s">
        <v>218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7"/>
      <c r="W141" s="118" t="s">
        <v>173</v>
      </c>
      <c r="X141" s="118"/>
      <c r="Y141" s="118"/>
      <c r="Z141" s="118" t="s">
        <v>173</v>
      </c>
      <c r="AA141" s="118"/>
      <c r="AB141" s="118"/>
      <c r="AC141" s="118"/>
      <c r="AD141" s="118"/>
      <c r="AE141" s="118"/>
      <c r="AF141" s="118"/>
      <c r="AG141" s="118"/>
      <c r="AH141" s="118"/>
      <c r="AI141" s="118" t="s">
        <v>173</v>
      </c>
      <c r="AJ141" s="118"/>
      <c r="AK141" s="118"/>
      <c r="AL141" s="118" t="s">
        <v>173</v>
      </c>
      <c r="AM141" s="118"/>
      <c r="AN141" s="118"/>
      <c r="AO141" s="118"/>
      <c r="AP141" s="118"/>
      <c r="AQ141" s="118"/>
      <c r="AR141" s="118"/>
      <c r="AS141" s="118"/>
      <c r="AT141" s="118"/>
      <c r="AU141" s="118" t="s">
        <v>173</v>
      </c>
      <c r="AV141" s="118"/>
      <c r="AW141" s="118"/>
      <c r="AX141" s="118"/>
      <c r="AY141" s="118"/>
      <c r="AZ141" s="118"/>
      <c r="BA141" s="118" t="s">
        <v>173</v>
      </c>
      <c r="BB141" s="118"/>
      <c r="BC141" s="118"/>
      <c r="BD141" s="118"/>
      <c r="BE141" s="118"/>
      <c r="BF141" s="118"/>
      <c r="BG141" s="118" t="s">
        <v>173</v>
      </c>
      <c r="BH141" s="118"/>
      <c r="BI141" s="118"/>
      <c r="BJ141" s="118"/>
      <c r="BK141" s="118"/>
      <c r="BL141" s="118"/>
    </row>
    <row r="144" spans="1:79" ht="14.25" customHeight="1" x14ac:dyDescent="0.2">
      <c r="A144" s="43" t="s">
        <v>153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14.25" customHeight="1" x14ac:dyDescent="0.2">
      <c r="A145" s="43" t="s">
        <v>251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</row>
    <row r="146" spans="1:79" ht="15" customHeight="1" x14ac:dyDescent="0.2">
      <c r="A146" s="40" t="s">
        <v>234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9" ht="15" customHeight="1" x14ac:dyDescent="0.2">
      <c r="A147" s="36" t="s">
        <v>6</v>
      </c>
      <c r="B147" s="36"/>
      <c r="C147" s="36"/>
      <c r="D147" s="36"/>
      <c r="E147" s="36"/>
      <c r="F147" s="36"/>
      <c r="G147" s="36" t="s">
        <v>126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 t="s">
        <v>13</v>
      </c>
      <c r="U147" s="36"/>
      <c r="V147" s="36"/>
      <c r="W147" s="36"/>
      <c r="X147" s="36"/>
      <c r="Y147" s="36"/>
      <c r="Z147" s="36"/>
      <c r="AA147" s="30" t="s">
        <v>235</v>
      </c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9"/>
      <c r="AP147" s="30" t="s">
        <v>238</v>
      </c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2"/>
      <c r="BE147" s="30" t="s">
        <v>245</v>
      </c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2"/>
    </row>
    <row r="148" spans="1:79" ht="32.1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 t="s">
        <v>4</v>
      </c>
      <c r="AB148" s="36"/>
      <c r="AC148" s="36"/>
      <c r="AD148" s="36"/>
      <c r="AE148" s="36"/>
      <c r="AF148" s="36" t="s">
        <v>3</v>
      </c>
      <c r="AG148" s="36"/>
      <c r="AH148" s="36"/>
      <c r="AI148" s="36"/>
      <c r="AJ148" s="36"/>
      <c r="AK148" s="36" t="s">
        <v>89</v>
      </c>
      <c r="AL148" s="36"/>
      <c r="AM148" s="36"/>
      <c r="AN148" s="36"/>
      <c r="AO148" s="36"/>
      <c r="AP148" s="36" t="s">
        <v>4</v>
      </c>
      <c r="AQ148" s="36"/>
      <c r="AR148" s="36"/>
      <c r="AS148" s="36"/>
      <c r="AT148" s="36"/>
      <c r="AU148" s="36" t="s">
        <v>3</v>
      </c>
      <c r="AV148" s="36"/>
      <c r="AW148" s="36"/>
      <c r="AX148" s="36"/>
      <c r="AY148" s="36"/>
      <c r="AZ148" s="36" t="s">
        <v>96</v>
      </c>
      <c r="BA148" s="36"/>
      <c r="BB148" s="36"/>
      <c r="BC148" s="36"/>
      <c r="BD148" s="36"/>
      <c r="BE148" s="36" t="s">
        <v>4</v>
      </c>
      <c r="BF148" s="36"/>
      <c r="BG148" s="36"/>
      <c r="BH148" s="36"/>
      <c r="BI148" s="36"/>
      <c r="BJ148" s="36" t="s">
        <v>3</v>
      </c>
      <c r="BK148" s="36"/>
      <c r="BL148" s="36"/>
      <c r="BM148" s="36"/>
      <c r="BN148" s="36"/>
      <c r="BO148" s="36" t="s">
        <v>127</v>
      </c>
      <c r="BP148" s="36"/>
      <c r="BQ148" s="36"/>
      <c r="BR148" s="36"/>
      <c r="BS148" s="36"/>
    </row>
    <row r="149" spans="1:79" ht="15" customHeight="1" x14ac:dyDescent="0.2">
      <c r="A149" s="36">
        <v>1</v>
      </c>
      <c r="B149" s="36"/>
      <c r="C149" s="36"/>
      <c r="D149" s="36"/>
      <c r="E149" s="36"/>
      <c r="F149" s="36"/>
      <c r="G149" s="36">
        <v>2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>
        <v>3</v>
      </c>
      <c r="U149" s="36"/>
      <c r="V149" s="36"/>
      <c r="W149" s="36"/>
      <c r="X149" s="36"/>
      <c r="Y149" s="36"/>
      <c r="Z149" s="36"/>
      <c r="AA149" s="36">
        <v>4</v>
      </c>
      <c r="AB149" s="36"/>
      <c r="AC149" s="36"/>
      <c r="AD149" s="36"/>
      <c r="AE149" s="36"/>
      <c r="AF149" s="36">
        <v>5</v>
      </c>
      <c r="AG149" s="36"/>
      <c r="AH149" s="36"/>
      <c r="AI149" s="36"/>
      <c r="AJ149" s="36"/>
      <c r="AK149" s="36">
        <v>6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8</v>
      </c>
      <c r="AV149" s="36"/>
      <c r="AW149" s="36"/>
      <c r="AX149" s="36"/>
      <c r="AY149" s="36"/>
      <c r="AZ149" s="36">
        <v>9</v>
      </c>
      <c r="BA149" s="36"/>
      <c r="BB149" s="36"/>
      <c r="BC149" s="36"/>
      <c r="BD149" s="36"/>
      <c r="BE149" s="36">
        <v>10</v>
      </c>
      <c r="BF149" s="36"/>
      <c r="BG149" s="36"/>
      <c r="BH149" s="36"/>
      <c r="BI149" s="36"/>
      <c r="BJ149" s="36">
        <v>11</v>
      </c>
      <c r="BK149" s="36"/>
      <c r="BL149" s="36"/>
      <c r="BM149" s="36"/>
      <c r="BN149" s="36"/>
      <c r="BO149" s="36">
        <v>12</v>
      </c>
      <c r="BP149" s="36"/>
      <c r="BQ149" s="36"/>
      <c r="BR149" s="36"/>
      <c r="BS149" s="36"/>
    </row>
    <row r="150" spans="1:79" s="1" customFormat="1" ht="15" hidden="1" customHeight="1" x14ac:dyDescent="0.2">
      <c r="A150" s="38" t="s">
        <v>69</v>
      </c>
      <c r="B150" s="38"/>
      <c r="C150" s="38"/>
      <c r="D150" s="38"/>
      <c r="E150" s="38"/>
      <c r="F150" s="38"/>
      <c r="G150" s="76" t="s">
        <v>57</v>
      </c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 t="s">
        <v>79</v>
      </c>
      <c r="U150" s="76"/>
      <c r="V150" s="76"/>
      <c r="W150" s="76"/>
      <c r="X150" s="76"/>
      <c r="Y150" s="76"/>
      <c r="Z150" s="76"/>
      <c r="AA150" s="37" t="s">
        <v>65</v>
      </c>
      <c r="AB150" s="37"/>
      <c r="AC150" s="37"/>
      <c r="AD150" s="37"/>
      <c r="AE150" s="37"/>
      <c r="AF150" s="37" t="s">
        <v>66</v>
      </c>
      <c r="AG150" s="37"/>
      <c r="AH150" s="37"/>
      <c r="AI150" s="37"/>
      <c r="AJ150" s="37"/>
      <c r="AK150" s="45" t="s">
        <v>122</v>
      </c>
      <c r="AL150" s="45"/>
      <c r="AM150" s="45"/>
      <c r="AN150" s="45"/>
      <c r="AO150" s="45"/>
      <c r="AP150" s="37" t="s">
        <v>67</v>
      </c>
      <c r="AQ150" s="37"/>
      <c r="AR150" s="37"/>
      <c r="AS150" s="37"/>
      <c r="AT150" s="37"/>
      <c r="AU150" s="37" t="s">
        <v>68</v>
      </c>
      <c r="AV150" s="37"/>
      <c r="AW150" s="37"/>
      <c r="AX150" s="37"/>
      <c r="AY150" s="37"/>
      <c r="AZ150" s="45" t="s">
        <v>122</v>
      </c>
      <c r="BA150" s="45"/>
      <c r="BB150" s="45"/>
      <c r="BC150" s="45"/>
      <c r="BD150" s="45"/>
      <c r="BE150" s="37" t="s">
        <v>58</v>
      </c>
      <c r="BF150" s="37"/>
      <c r="BG150" s="37"/>
      <c r="BH150" s="37"/>
      <c r="BI150" s="37"/>
      <c r="BJ150" s="37" t="s">
        <v>59</v>
      </c>
      <c r="BK150" s="37"/>
      <c r="BL150" s="37"/>
      <c r="BM150" s="37"/>
      <c r="BN150" s="37"/>
      <c r="BO150" s="45" t="s">
        <v>122</v>
      </c>
      <c r="BP150" s="45"/>
      <c r="BQ150" s="45"/>
      <c r="BR150" s="45"/>
      <c r="BS150" s="45"/>
      <c r="CA150" s="1" t="s">
        <v>44</v>
      </c>
    </row>
    <row r="151" spans="1:79" s="102" customFormat="1" ht="63.75" customHeight="1" x14ac:dyDescent="0.2">
      <c r="A151" s="113">
        <v>1</v>
      </c>
      <c r="B151" s="113"/>
      <c r="C151" s="113"/>
      <c r="D151" s="113"/>
      <c r="E151" s="113"/>
      <c r="F151" s="113"/>
      <c r="G151" s="95" t="s">
        <v>463</v>
      </c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7"/>
      <c r="T151" s="121" t="s">
        <v>464</v>
      </c>
      <c r="U151" s="96"/>
      <c r="V151" s="96"/>
      <c r="W151" s="96"/>
      <c r="X151" s="96"/>
      <c r="Y151" s="96"/>
      <c r="Z151" s="97"/>
      <c r="AA151" s="120">
        <v>80000</v>
      </c>
      <c r="AB151" s="120"/>
      <c r="AC151" s="120"/>
      <c r="AD151" s="120"/>
      <c r="AE151" s="120"/>
      <c r="AF151" s="120">
        <v>0</v>
      </c>
      <c r="AG151" s="120"/>
      <c r="AH151" s="120"/>
      <c r="AI151" s="120"/>
      <c r="AJ151" s="120"/>
      <c r="AK151" s="120">
        <f>IF(ISNUMBER(AA151),AA151,0)+IF(ISNUMBER(AF151),AF151,0)</f>
        <v>80000</v>
      </c>
      <c r="AL151" s="120"/>
      <c r="AM151" s="120"/>
      <c r="AN151" s="120"/>
      <c r="AO151" s="120"/>
      <c r="AP151" s="120">
        <v>70000</v>
      </c>
      <c r="AQ151" s="120"/>
      <c r="AR151" s="120"/>
      <c r="AS151" s="120"/>
      <c r="AT151" s="120"/>
      <c r="AU151" s="120">
        <v>0</v>
      </c>
      <c r="AV151" s="120"/>
      <c r="AW151" s="120"/>
      <c r="AX151" s="120"/>
      <c r="AY151" s="120"/>
      <c r="AZ151" s="120">
        <f>IF(ISNUMBER(AP151),AP151,0)+IF(ISNUMBER(AU151),AU151,0)</f>
        <v>70000</v>
      </c>
      <c r="BA151" s="120"/>
      <c r="BB151" s="120"/>
      <c r="BC151" s="120"/>
      <c r="BD151" s="120"/>
      <c r="BE151" s="120">
        <v>60000</v>
      </c>
      <c r="BF151" s="120"/>
      <c r="BG151" s="120"/>
      <c r="BH151" s="120"/>
      <c r="BI151" s="120"/>
      <c r="BJ151" s="120">
        <v>0</v>
      </c>
      <c r="BK151" s="120"/>
      <c r="BL151" s="120"/>
      <c r="BM151" s="120"/>
      <c r="BN151" s="120"/>
      <c r="BO151" s="120">
        <f>IF(ISNUMBER(BE151),BE151,0)+IF(ISNUMBER(BJ151),BJ151,0)</f>
        <v>60000</v>
      </c>
      <c r="BP151" s="120"/>
      <c r="BQ151" s="120"/>
      <c r="BR151" s="120"/>
      <c r="BS151" s="120"/>
      <c r="CA151" s="102" t="s">
        <v>45</v>
      </c>
    </row>
    <row r="152" spans="1:79" s="6" customFormat="1" ht="12.75" customHeight="1" x14ac:dyDescent="0.2">
      <c r="A152" s="91"/>
      <c r="B152" s="91"/>
      <c r="C152" s="91"/>
      <c r="D152" s="91"/>
      <c r="E152" s="91"/>
      <c r="F152" s="91"/>
      <c r="G152" s="103" t="s">
        <v>147</v>
      </c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5"/>
      <c r="T152" s="122"/>
      <c r="U152" s="104"/>
      <c r="V152" s="104"/>
      <c r="W152" s="104"/>
      <c r="X152" s="104"/>
      <c r="Y152" s="104"/>
      <c r="Z152" s="105"/>
      <c r="AA152" s="119">
        <v>80000</v>
      </c>
      <c r="AB152" s="119"/>
      <c r="AC152" s="119"/>
      <c r="AD152" s="119"/>
      <c r="AE152" s="119"/>
      <c r="AF152" s="119">
        <v>0</v>
      </c>
      <c r="AG152" s="119"/>
      <c r="AH152" s="119"/>
      <c r="AI152" s="119"/>
      <c r="AJ152" s="119"/>
      <c r="AK152" s="119">
        <f>IF(ISNUMBER(AA152),AA152,0)+IF(ISNUMBER(AF152),AF152,0)</f>
        <v>80000</v>
      </c>
      <c r="AL152" s="119"/>
      <c r="AM152" s="119"/>
      <c r="AN152" s="119"/>
      <c r="AO152" s="119"/>
      <c r="AP152" s="119">
        <v>70000</v>
      </c>
      <c r="AQ152" s="119"/>
      <c r="AR152" s="119"/>
      <c r="AS152" s="119"/>
      <c r="AT152" s="119"/>
      <c r="AU152" s="119">
        <v>0</v>
      </c>
      <c r="AV152" s="119"/>
      <c r="AW152" s="119"/>
      <c r="AX152" s="119"/>
      <c r="AY152" s="119"/>
      <c r="AZ152" s="119">
        <f>IF(ISNUMBER(AP152),AP152,0)+IF(ISNUMBER(AU152),AU152,0)</f>
        <v>70000</v>
      </c>
      <c r="BA152" s="119"/>
      <c r="BB152" s="119"/>
      <c r="BC152" s="119"/>
      <c r="BD152" s="119"/>
      <c r="BE152" s="119">
        <v>60000</v>
      </c>
      <c r="BF152" s="119"/>
      <c r="BG152" s="119"/>
      <c r="BH152" s="119"/>
      <c r="BI152" s="119"/>
      <c r="BJ152" s="119">
        <v>0</v>
      </c>
      <c r="BK152" s="119"/>
      <c r="BL152" s="119"/>
      <c r="BM152" s="119"/>
      <c r="BN152" s="119"/>
      <c r="BO152" s="119">
        <f>IF(ISNUMBER(BE152),BE152,0)+IF(ISNUMBER(BJ152),BJ152,0)</f>
        <v>60000</v>
      </c>
      <c r="BP152" s="119"/>
      <c r="BQ152" s="119"/>
      <c r="BR152" s="119"/>
      <c r="BS152" s="119"/>
    </row>
    <row r="154" spans="1:79" ht="13.5" customHeight="1" x14ac:dyDescent="12.75">
      <c r="A154" s="43" t="s">
        <v>267</v>
      </c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</row>
    <row r="155" spans="1:79" ht="15" customHeight="1" x14ac:dyDescent="0.2">
      <c r="A155" s="54" t="s">
        <v>234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</row>
    <row r="156" spans="1:79" ht="15" customHeight="1" x14ac:dyDescent="12.75">
      <c r="A156" s="36" t="s">
        <v>6</v>
      </c>
      <c r="B156" s="36"/>
      <c r="C156" s="36"/>
      <c r="D156" s="36"/>
      <c r="E156" s="36"/>
      <c r="F156" s="36"/>
      <c r="G156" s="36" t="s">
        <v>126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 t="s">
        <v>13</v>
      </c>
      <c r="U156" s="36"/>
      <c r="V156" s="36"/>
      <c r="W156" s="36"/>
      <c r="X156" s="36"/>
      <c r="Y156" s="36"/>
      <c r="Z156" s="36"/>
      <c r="AA156" s="30" t="s">
        <v>256</v>
      </c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9"/>
      <c r="AP156" s="30" t="s">
        <v>261</v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2"/>
    </row>
    <row r="157" spans="1:79" ht="32.1" customHeight="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 t="s">
        <v>4</v>
      </c>
      <c r="AB157" s="36"/>
      <c r="AC157" s="36"/>
      <c r="AD157" s="36"/>
      <c r="AE157" s="36"/>
      <c r="AF157" s="36" t="s">
        <v>3</v>
      </c>
      <c r="AG157" s="36"/>
      <c r="AH157" s="36"/>
      <c r="AI157" s="36"/>
      <c r="AJ157" s="36"/>
      <c r="AK157" s="36" t="s">
        <v>89</v>
      </c>
      <c r="AL157" s="36"/>
      <c r="AM157" s="36"/>
      <c r="AN157" s="36"/>
      <c r="AO157" s="36"/>
      <c r="AP157" s="36" t="s">
        <v>4</v>
      </c>
      <c r="AQ157" s="36"/>
      <c r="AR157" s="36"/>
      <c r="AS157" s="36"/>
      <c r="AT157" s="36"/>
      <c r="AU157" s="36" t="s">
        <v>3</v>
      </c>
      <c r="AV157" s="36"/>
      <c r="AW157" s="36"/>
      <c r="AX157" s="36"/>
      <c r="AY157" s="36"/>
      <c r="AZ157" s="36" t="s">
        <v>96</v>
      </c>
      <c r="BA157" s="36"/>
      <c r="BB157" s="36"/>
      <c r="BC157" s="36"/>
      <c r="BD157" s="36"/>
    </row>
    <row r="158" spans="1:79" ht="15" customHeight="1" x14ac:dyDescent="0.2">
      <c r="A158" s="36">
        <v>1</v>
      </c>
      <c r="B158" s="36"/>
      <c r="C158" s="36"/>
      <c r="D158" s="36"/>
      <c r="E158" s="36"/>
      <c r="F158" s="36"/>
      <c r="G158" s="36">
        <v>2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>
        <v>3</v>
      </c>
      <c r="U158" s="36"/>
      <c r="V158" s="36"/>
      <c r="W158" s="36"/>
      <c r="X158" s="36"/>
      <c r="Y158" s="36"/>
      <c r="Z158" s="36"/>
      <c r="AA158" s="36">
        <v>4</v>
      </c>
      <c r="AB158" s="36"/>
      <c r="AC158" s="36"/>
      <c r="AD158" s="36"/>
      <c r="AE158" s="36"/>
      <c r="AF158" s="36">
        <v>5</v>
      </c>
      <c r="AG158" s="36"/>
      <c r="AH158" s="36"/>
      <c r="AI158" s="36"/>
      <c r="AJ158" s="36"/>
      <c r="AK158" s="36">
        <v>6</v>
      </c>
      <c r="AL158" s="36"/>
      <c r="AM158" s="36"/>
      <c r="AN158" s="36"/>
      <c r="AO158" s="36"/>
      <c r="AP158" s="36">
        <v>7</v>
      </c>
      <c r="AQ158" s="36"/>
      <c r="AR158" s="36"/>
      <c r="AS158" s="36"/>
      <c r="AT158" s="36"/>
      <c r="AU158" s="36">
        <v>8</v>
      </c>
      <c r="AV158" s="36"/>
      <c r="AW158" s="36"/>
      <c r="AX158" s="36"/>
      <c r="AY158" s="36"/>
      <c r="AZ158" s="36">
        <v>9</v>
      </c>
      <c r="BA158" s="36"/>
      <c r="BB158" s="36"/>
      <c r="BC158" s="36"/>
      <c r="BD158" s="36"/>
    </row>
    <row r="159" spans="1:79" s="1" customFormat="1" ht="12" hidden="1" customHeight="1" x14ac:dyDescent="0.2">
      <c r="A159" s="38" t="s">
        <v>69</v>
      </c>
      <c r="B159" s="38"/>
      <c r="C159" s="38"/>
      <c r="D159" s="38"/>
      <c r="E159" s="38"/>
      <c r="F159" s="38"/>
      <c r="G159" s="76" t="s">
        <v>57</v>
      </c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 t="s">
        <v>79</v>
      </c>
      <c r="U159" s="76"/>
      <c r="V159" s="76"/>
      <c r="W159" s="76"/>
      <c r="X159" s="76"/>
      <c r="Y159" s="76"/>
      <c r="Z159" s="76"/>
      <c r="AA159" s="37" t="s">
        <v>60</v>
      </c>
      <c r="AB159" s="37"/>
      <c r="AC159" s="37"/>
      <c r="AD159" s="37"/>
      <c r="AE159" s="37"/>
      <c r="AF159" s="37" t="s">
        <v>61</v>
      </c>
      <c r="AG159" s="37"/>
      <c r="AH159" s="37"/>
      <c r="AI159" s="37"/>
      <c r="AJ159" s="37"/>
      <c r="AK159" s="45" t="s">
        <v>122</v>
      </c>
      <c r="AL159" s="45"/>
      <c r="AM159" s="45"/>
      <c r="AN159" s="45"/>
      <c r="AO159" s="45"/>
      <c r="AP159" s="37" t="s">
        <v>62</v>
      </c>
      <c r="AQ159" s="37"/>
      <c r="AR159" s="37"/>
      <c r="AS159" s="37"/>
      <c r="AT159" s="37"/>
      <c r="AU159" s="37" t="s">
        <v>63</v>
      </c>
      <c r="AV159" s="37"/>
      <c r="AW159" s="37"/>
      <c r="AX159" s="37"/>
      <c r="AY159" s="37"/>
      <c r="AZ159" s="45" t="s">
        <v>122</v>
      </c>
      <c r="BA159" s="45"/>
      <c r="BB159" s="45"/>
      <c r="BC159" s="45"/>
      <c r="BD159" s="45"/>
      <c r="CA159" s="1" t="s">
        <v>46</v>
      </c>
    </row>
    <row r="160" spans="1:79" s="102" customFormat="1" ht="63.75" customHeight="1" x14ac:dyDescent="0.2">
      <c r="A160" s="113">
        <v>1</v>
      </c>
      <c r="B160" s="113"/>
      <c r="C160" s="113"/>
      <c r="D160" s="113"/>
      <c r="E160" s="113"/>
      <c r="F160" s="113"/>
      <c r="G160" s="95" t="s">
        <v>463</v>
      </c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7"/>
      <c r="T160" s="121" t="s">
        <v>464</v>
      </c>
      <c r="U160" s="96"/>
      <c r="V160" s="96"/>
      <c r="W160" s="96"/>
      <c r="X160" s="96"/>
      <c r="Y160" s="96"/>
      <c r="Z160" s="97"/>
      <c r="AA160" s="120">
        <v>75000</v>
      </c>
      <c r="AB160" s="120"/>
      <c r="AC160" s="120"/>
      <c r="AD160" s="120"/>
      <c r="AE160" s="120"/>
      <c r="AF160" s="120">
        <v>0</v>
      </c>
      <c r="AG160" s="120"/>
      <c r="AH160" s="120"/>
      <c r="AI160" s="120"/>
      <c r="AJ160" s="120"/>
      <c r="AK160" s="120">
        <f>IF(ISNUMBER(AA160),AA160,0)+IF(ISNUMBER(AF160),AF160,0)</f>
        <v>75000</v>
      </c>
      <c r="AL160" s="120"/>
      <c r="AM160" s="120"/>
      <c r="AN160" s="120"/>
      <c r="AO160" s="120"/>
      <c r="AP160" s="120">
        <v>80000</v>
      </c>
      <c r="AQ160" s="120"/>
      <c r="AR160" s="120"/>
      <c r="AS160" s="120"/>
      <c r="AT160" s="120"/>
      <c r="AU160" s="120">
        <v>0</v>
      </c>
      <c r="AV160" s="120"/>
      <c r="AW160" s="120"/>
      <c r="AX160" s="120"/>
      <c r="AY160" s="120"/>
      <c r="AZ160" s="120">
        <f>IF(ISNUMBER(AP160),AP160,0)+IF(ISNUMBER(AU160),AU160,0)</f>
        <v>80000</v>
      </c>
      <c r="BA160" s="120"/>
      <c r="BB160" s="120"/>
      <c r="BC160" s="120"/>
      <c r="BD160" s="120"/>
      <c r="CA160" s="102" t="s">
        <v>47</v>
      </c>
    </row>
    <row r="161" spans="1:79" s="6" customFormat="1" x14ac:dyDescent="0.2">
      <c r="A161" s="91"/>
      <c r="B161" s="91"/>
      <c r="C161" s="91"/>
      <c r="D161" s="91"/>
      <c r="E161" s="91"/>
      <c r="F161" s="91"/>
      <c r="G161" s="103" t="s">
        <v>147</v>
      </c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5"/>
      <c r="T161" s="122"/>
      <c r="U161" s="104"/>
      <c r="V161" s="104"/>
      <c r="W161" s="104"/>
      <c r="X161" s="104"/>
      <c r="Y161" s="104"/>
      <c r="Z161" s="105"/>
      <c r="AA161" s="119">
        <v>75000</v>
      </c>
      <c r="AB161" s="119"/>
      <c r="AC161" s="119"/>
      <c r="AD161" s="119"/>
      <c r="AE161" s="119"/>
      <c r="AF161" s="119">
        <v>0</v>
      </c>
      <c r="AG161" s="119"/>
      <c r="AH161" s="119"/>
      <c r="AI161" s="119"/>
      <c r="AJ161" s="119"/>
      <c r="AK161" s="119">
        <f>IF(ISNUMBER(AA161),AA161,0)+IF(ISNUMBER(AF161),AF161,0)</f>
        <v>75000</v>
      </c>
      <c r="AL161" s="119"/>
      <c r="AM161" s="119"/>
      <c r="AN161" s="119"/>
      <c r="AO161" s="119"/>
      <c r="AP161" s="119">
        <v>80000</v>
      </c>
      <c r="AQ161" s="119"/>
      <c r="AR161" s="119"/>
      <c r="AS161" s="119"/>
      <c r="AT161" s="119"/>
      <c r="AU161" s="119">
        <v>0</v>
      </c>
      <c r="AV161" s="119"/>
      <c r="AW161" s="119"/>
      <c r="AX161" s="119"/>
      <c r="AY161" s="119"/>
      <c r="AZ161" s="119">
        <f>IF(ISNUMBER(AP161),AP161,0)+IF(ISNUMBER(AU161),AU161,0)</f>
        <v>80000</v>
      </c>
      <c r="BA161" s="119"/>
      <c r="BB161" s="119"/>
      <c r="BC161" s="119"/>
      <c r="BD161" s="119"/>
    </row>
    <row r="164" spans="1:79" ht="14.25" customHeight="1" x14ac:dyDescent="0.2">
      <c r="A164" s="43" t="s">
        <v>268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</row>
    <row r="165" spans="1:79" ht="15" customHeight="1" x14ac:dyDescent="12.75">
      <c r="A165" s="54" t="s">
        <v>234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79" ht="23.1" customHeight="1" x14ac:dyDescent="0.2">
      <c r="A166" s="36" t="s">
        <v>128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64" t="s">
        <v>129</v>
      </c>
      <c r="O166" s="65"/>
      <c r="P166" s="65"/>
      <c r="Q166" s="65"/>
      <c r="R166" s="65"/>
      <c r="S166" s="65"/>
      <c r="T166" s="65"/>
      <c r="U166" s="66"/>
      <c r="V166" s="64" t="s">
        <v>130</v>
      </c>
      <c r="W166" s="65"/>
      <c r="X166" s="65"/>
      <c r="Y166" s="65"/>
      <c r="Z166" s="66"/>
      <c r="AA166" s="36" t="s">
        <v>235</v>
      </c>
      <c r="AB166" s="36"/>
      <c r="AC166" s="36"/>
      <c r="AD166" s="36"/>
      <c r="AE166" s="36"/>
      <c r="AF166" s="36"/>
      <c r="AG166" s="36"/>
      <c r="AH166" s="36"/>
      <c r="AI166" s="36"/>
      <c r="AJ166" s="36" t="s">
        <v>238</v>
      </c>
      <c r="AK166" s="36"/>
      <c r="AL166" s="36"/>
      <c r="AM166" s="36"/>
      <c r="AN166" s="36"/>
      <c r="AO166" s="36"/>
      <c r="AP166" s="36"/>
      <c r="AQ166" s="36"/>
      <c r="AR166" s="36"/>
      <c r="AS166" s="36" t="s">
        <v>245</v>
      </c>
      <c r="AT166" s="36"/>
      <c r="AU166" s="36"/>
      <c r="AV166" s="36"/>
      <c r="AW166" s="36"/>
      <c r="AX166" s="36"/>
      <c r="AY166" s="36"/>
      <c r="AZ166" s="36"/>
      <c r="BA166" s="36"/>
      <c r="BB166" s="36" t="s">
        <v>256</v>
      </c>
      <c r="BC166" s="36"/>
      <c r="BD166" s="36"/>
      <c r="BE166" s="36"/>
      <c r="BF166" s="36"/>
      <c r="BG166" s="36"/>
      <c r="BH166" s="36"/>
      <c r="BI166" s="36"/>
      <c r="BJ166" s="36"/>
      <c r="BK166" s="36" t="s">
        <v>261</v>
      </c>
      <c r="BL166" s="36"/>
      <c r="BM166" s="36"/>
      <c r="BN166" s="36"/>
      <c r="BO166" s="36"/>
      <c r="BP166" s="36"/>
      <c r="BQ166" s="36"/>
      <c r="BR166" s="36"/>
      <c r="BS166" s="36"/>
    </row>
    <row r="167" spans="1:79" ht="95.2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67"/>
      <c r="O167" s="68"/>
      <c r="P167" s="68"/>
      <c r="Q167" s="68"/>
      <c r="R167" s="68"/>
      <c r="S167" s="68"/>
      <c r="T167" s="68"/>
      <c r="U167" s="69"/>
      <c r="V167" s="67"/>
      <c r="W167" s="68"/>
      <c r="X167" s="68"/>
      <c r="Y167" s="68"/>
      <c r="Z167" s="69"/>
      <c r="AA167" s="50" t="s">
        <v>133</v>
      </c>
      <c r="AB167" s="50"/>
      <c r="AC167" s="50"/>
      <c r="AD167" s="50"/>
      <c r="AE167" s="50"/>
      <c r="AF167" s="50" t="s">
        <v>134</v>
      </c>
      <c r="AG167" s="50"/>
      <c r="AH167" s="50"/>
      <c r="AI167" s="50"/>
      <c r="AJ167" s="50" t="s">
        <v>133</v>
      </c>
      <c r="AK167" s="50"/>
      <c r="AL167" s="50"/>
      <c r="AM167" s="50"/>
      <c r="AN167" s="50"/>
      <c r="AO167" s="50" t="s">
        <v>134</v>
      </c>
      <c r="AP167" s="50"/>
      <c r="AQ167" s="50"/>
      <c r="AR167" s="50"/>
      <c r="AS167" s="50" t="s">
        <v>133</v>
      </c>
      <c r="AT167" s="50"/>
      <c r="AU167" s="50"/>
      <c r="AV167" s="50"/>
      <c r="AW167" s="50"/>
      <c r="AX167" s="50" t="s">
        <v>134</v>
      </c>
      <c r="AY167" s="50"/>
      <c r="AZ167" s="50"/>
      <c r="BA167" s="50"/>
      <c r="BB167" s="50" t="s">
        <v>133</v>
      </c>
      <c r="BC167" s="50"/>
      <c r="BD167" s="50"/>
      <c r="BE167" s="50"/>
      <c r="BF167" s="50"/>
      <c r="BG167" s="50" t="s">
        <v>134</v>
      </c>
      <c r="BH167" s="50"/>
      <c r="BI167" s="50"/>
      <c r="BJ167" s="50"/>
      <c r="BK167" s="50" t="s">
        <v>133</v>
      </c>
      <c r="BL167" s="50"/>
      <c r="BM167" s="50"/>
      <c r="BN167" s="50"/>
      <c r="BO167" s="50"/>
      <c r="BP167" s="50" t="s">
        <v>134</v>
      </c>
      <c r="BQ167" s="50"/>
      <c r="BR167" s="50"/>
      <c r="BS167" s="50"/>
    </row>
    <row r="168" spans="1:79" ht="15" customHeight="1" x14ac:dyDescent="0.2">
      <c r="A168" s="36">
        <v>1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0">
        <v>2</v>
      </c>
      <c r="O168" s="31"/>
      <c r="P168" s="31"/>
      <c r="Q168" s="31"/>
      <c r="R168" s="31"/>
      <c r="S168" s="31"/>
      <c r="T168" s="31"/>
      <c r="U168" s="32"/>
      <c r="V168" s="36">
        <v>3</v>
      </c>
      <c r="W168" s="36"/>
      <c r="X168" s="36"/>
      <c r="Y168" s="36"/>
      <c r="Z168" s="36"/>
      <c r="AA168" s="36">
        <v>4</v>
      </c>
      <c r="AB168" s="36"/>
      <c r="AC168" s="36"/>
      <c r="AD168" s="36"/>
      <c r="AE168" s="36"/>
      <c r="AF168" s="36">
        <v>5</v>
      </c>
      <c r="AG168" s="36"/>
      <c r="AH168" s="36"/>
      <c r="AI168" s="36"/>
      <c r="AJ168" s="36">
        <v>6</v>
      </c>
      <c r="AK168" s="36"/>
      <c r="AL168" s="36"/>
      <c r="AM168" s="36"/>
      <c r="AN168" s="36"/>
      <c r="AO168" s="36">
        <v>7</v>
      </c>
      <c r="AP168" s="36"/>
      <c r="AQ168" s="36"/>
      <c r="AR168" s="36"/>
      <c r="AS168" s="36">
        <v>8</v>
      </c>
      <c r="AT168" s="36"/>
      <c r="AU168" s="36"/>
      <c r="AV168" s="36"/>
      <c r="AW168" s="36"/>
      <c r="AX168" s="36">
        <v>9</v>
      </c>
      <c r="AY168" s="36"/>
      <c r="AZ168" s="36"/>
      <c r="BA168" s="36"/>
      <c r="BB168" s="36">
        <v>10</v>
      </c>
      <c r="BC168" s="36"/>
      <c r="BD168" s="36"/>
      <c r="BE168" s="36"/>
      <c r="BF168" s="36"/>
      <c r="BG168" s="36">
        <v>11</v>
      </c>
      <c r="BH168" s="36"/>
      <c r="BI168" s="36"/>
      <c r="BJ168" s="36"/>
      <c r="BK168" s="36">
        <v>12</v>
      </c>
      <c r="BL168" s="36"/>
      <c r="BM168" s="36"/>
      <c r="BN168" s="36"/>
      <c r="BO168" s="36"/>
      <c r="BP168" s="36">
        <v>13</v>
      </c>
      <c r="BQ168" s="36"/>
      <c r="BR168" s="36"/>
      <c r="BS168" s="36"/>
    </row>
    <row r="169" spans="1:79" s="1" customFormat="1" ht="12" hidden="1" customHeight="1" x14ac:dyDescent="0.2">
      <c r="A169" s="76" t="s">
        <v>146</v>
      </c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38" t="s">
        <v>131</v>
      </c>
      <c r="O169" s="38"/>
      <c r="P169" s="38"/>
      <c r="Q169" s="38"/>
      <c r="R169" s="38"/>
      <c r="S169" s="38"/>
      <c r="T169" s="38"/>
      <c r="U169" s="38"/>
      <c r="V169" s="38" t="s">
        <v>132</v>
      </c>
      <c r="W169" s="38"/>
      <c r="X169" s="38"/>
      <c r="Y169" s="38"/>
      <c r="Z169" s="38"/>
      <c r="AA169" s="37" t="s">
        <v>65</v>
      </c>
      <c r="AB169" s="37"/>
      <c r="AC169" s="37"/>
      <c r="AD169" s="37"/>
      <c r="AE169" s="37"/>
      <c r="AF169" s="37" t="s">
        <v>66</v>
      </c>
      <c r="AG169" s="37"/>
      <c r="AH169" s="37"/>
      <c r="AI169" s="37"/>
      <c r="AJ169" s="37" t="s">
        <v>67</v>
      </c>
      <c r="AK169" s="37"/>
      <c r="AL169" s="37"/>
      <c r="AM169" s="37"/>
      <c r="AN169" s="37"/>
      <c r="AO169" s="37" t="s">
        <v>68</v>
      </c>
      <c r="AP169" s="37"/>
      <c r="AQ169" s="37"/>
      <c r="AR169" s="37"/>
      <c r="AS169" s="37" t="s">
        <v>58</v>
      </c>
      <c r="AT169" s="37"/>
      <c r="AU169" s="37"/>
      <c r="AV169" s="37"/>
      <c r="AW169" s="37"/>
      <c r="AX169" s="37" t="s">
        <v>59</v>
      </c>
      <c r="AY169" s="37"/>
      <c r="AZ169" s="37"/>
      <c r="BA169" s="37"/>
      <c r="BB169" s="37" t="s">
        <v>60</v>
      </c>
      <c r="BC169" s="37"/>
      <c r="BD169" s="37"/>
      <c r="BE169" s="37"/>
      <c r="BF169" s="37"/>
      <c r="BG169" s="37" t="s">
        <v>61</v>
      </c>
      <c r="BH169" s="37"/>
      <c r="BI169" s="37"/>
      <c r="BJ169" s="37"/>
      <c r="BK169" s="37" t="s">
        <v>62</v>
      </c>
      <c r="BL169" s="37"/>
      <c r="BM169" s="37"/>
      <c r="BN169" s="37"/>
      <c r="BO169" s="37"/>
      <c r="BP169" s="37" t="s">
        <v>63</v>
      </c>
      <c r="BQ169" s="37"/>
      <c r="BR169" s="37"/>
      <c r="BS169" s="37"/>
      <c r="CA169" s="1" t="s">
        <v>48</v>
      </c>
    </row>
    <row r="170" spans="1:79" s="6" customFormat="1" ht="12.75" customHeight="1" x14ac:dyDescent="0.2">
      <c r="A170" s="128" t="s">
        <v>147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90"/>
      <c r="O170" s="88"/>
      <c r="P170" s="88"/>
      <c r="Q170" s="88"/>
      <c r="R170" s="88"/>
      <c r="S170" s="88"/>
      <c r="T170" s="88"/>
      <c r="U170" s="8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30"/>
      <c r="BQ170" s="131"/>
      <c r="BR170" s="131"/>
      <c r="BS170" s="132"/>
      <c r="CA170" s="6" t="s">
        <v>49</v>
      </c>
    </row>
    <row r="173" spans="1:79" ht="35.25" customHeight="1" x14ac:dyDescent="0.2">
      <c r="A173" s="43" t="s">
        <v>269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</row>
    <row r="174" spans="1:79" ht="15" x14ac:dyDescent="12.7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39" t="s">
        <v>252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</row>
    <row r="178" spans="1:79" ht="14.25" customHeight="1" x14ac:dyDescent="0.2">
      <c r="A178" s="43" t="s">
        <v>236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</row>
    <row r="179" spans="1:79" ht="15" customHeight="1" x14ac:dyDescent="0.2">
      <c r="A179" s="40" t="s">
        <v>234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</row>
    <row r="180" spans="1:79" ht="42.95" customHeight="1" x14ac:dyDescent="0.2">
      <c r="A180" s="50" t="s">
        <v>135</v>
      </c>
      <c r="B180" s="50"/>
      <c r="C180" s="50"/>
      <c r="D180" s="50"/>
      <c r="E180" s="50"/>
      <c r="F180" s="50"/>
      <c r="G180" s="36" t="s">
        <v>19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 t="s">
        <v>15</v>
      </c>
      <c r="U180" s="36"/>
      <c r="V180" s="36"/>
      <c r="W180" s="36"/>
      <c r="X180" s="36"/>
      <c r="Y180" s="36"/>
      <c r="Z180" s="36" t="s">
        <v>14</v>
      </c>
      <c r="AA180" s="36"/>
      <c r="AB180" s="36"/>
      <c r="AC180" s="36"/>
      <c r="AD180" s="36"/>
      <c r="AE180" s="36" t="s">
        <v>136</v>
      </c>
      <c r="AF180" s="36"/>
      <c r="AG180" s="36"/>
      <c r="AH180" s="36"/>
      <c r="AI180" s="36"/>
      <c r="AJ180" s="36"/>
      <c r="AK180" s="36" t="s">
        <v>137</v>
      </c>
      <c r="AL180" s="36"/>
      <c r="AM180" s="36"/>
      <c r="AN180" s="36"/>
      <c r="AO180" s="36"/>
      <c r="AP180" s="36"/>
      <c r="AQ180" s="36" t="s">
        <v>138</v>
      </c>
      <c r="AR180" s="36"/>
      <c r="AS180" s="36"/>
      <c r="AT180" s="36"/>
      <c r="AU180" s="36"/>
      <c r="AV180" s="36"/>
      <c r="AW180" s="36" t="s">
        <v>98</v>
      </c>
      <c r="AX180" s="36"/>
      <c r="AY180" s="36"/>
      <c r="AZ180" s="36"/>
      <c r="BA180" s="36"/>
      <c r="BB180" s="36"/>
      <c r="BC180" s="36"/>
      <c r="BD180" s="36"/>
      <c r="BE180" s="36"/>
      <c r="BF180" s="36"/>
      <c r="BG180" s="36" t="s">
        <v>139</v>
      </c>
      <c r="BH180" s="36"/>
      <c r="BI180" s="36"/>
      <c r="BJ180" s="36"/>
      <c r="BK180" s="36"/>
      <c r="BL180" s="36"/>
    </row>
    <row r="181" spans="1:79" ht="39.950000000000003" customHeight="1" x14ac:dyDescent="0.2">
      <c r="A181" s="50"/>
      <c r="B181" s="50"/>
      <c r="C181" s="50"/>
      <c r="D181" s="50"/>
      <c r="E181" s="50"/>
      <c r="F181" s="50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 t="s">
        <v>17</v>
      </c>
      <c r="AX181" s="36"/>
      <c r="AY181" s="36"/>
      <c r="AZ181" s="36"/>
      <c r="BA181" s="36"/>
      <c r="BB181" s="36" t="s">
        <v>16</v>
      </c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</row>
    <row r="182" spans="1:79" ht="15" customHeight="1" x14ac:dyDescent="0.2">
      <c r="A182" s="36">
        <v>1</v>
      </c>
      <c r="B182" s="36"/>
      <c r="C182" s="36"/>
      <c r="D182" s="36"/>
      <c r="E182" s="36"/>
      <c r="F182" s="36"/>
      <c r="G182" s="36">
        <v>2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>
        <v>3</v>
      </c>
      <c r="U182" s="36"/>
      <c r="V182" s="36"/>
      <c r="W182" s="36"/>
      <c r="X182" s="36"/>
      <c r="Y182" s="36"/>
      <c r="Z182" s="36">
        <v>4</v>
      </c>
      <c r="AA182" s="36"/>
      <c r="AB182" s="36"/>
      <c r="AC182" s="36"/>
      <c r="AD182" s="36"/>
      <c r="AE182" s="36">
        <v>5</v>
      </c>
      <c r="AF182" s="36"/>
      <c r="AG182" s="36"/>
      <c r="AH182" s="36"/>
      <c r="AI182" s="36"/>
      <c r="AJ182" s="36"/>
      <c r="AK182" s="36">
        <v>6</v>
      </c>
      <c r="AL182" s="36"/>
      <c r="AM182" s="36"/>
      <c r="AN182" s="36"/>
      <c r="AO182" s="36"/>
      <c r="AP182" s="36"/>
      <c r="AQ182" s="36">
        <v>7</v>
      </c>
      <c r="AR182" s="36"/>
      <c r="AS182" s="36"/>
      <c r="AT182" s="36"/>
      <c r="AU182" s="36"/>
      <c r="AV182" s="36"/>
      <c r="AW182" s="36">
        <v>8</v>
      </c>
      <c r="AX182" s="36"/>
      <c r="AY182" s="36"/>
      <c r="AZ182" s="36"/>
      <c r="BA182" s="36"/>
      <c r="BB182" s="36">
        <v>9</v>
      </c>
      <c r="BC182" s="36"/>
      <c r="BD182" s="36"/>
      <c r="BE182" s="36"/>
      <c r="BF182" s="36"/>
      <c r="BG182" s="36">
        <v>10</v>
      </c>
      <c r="BH182" s="36"/>
      <c r="BI182" s="36"/>
      <c r="BJ182" s="36"/>
      <c r="BK182" s="36"/>
      <c r="BL182" s="36"/>
    </row>
    <row r="183" spans="1:79" s="1" customFormat="1" ht="12" hidden="1" customHeight="1" x14ac:dyDescent="0.2">
      <c r="A183" s="38" t="s">
        <v>64</v>
      </c>
      <c r="B183" s="38"/>
      <c r="C183" s="38"/>
      <c r="D183" s="38"/>
      <c r="E183" s="38"/>
      <c r="F183" s="38"/>
      <c r="G183" s="76" t="s">
        <v>57</v>
      </c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37" t="s">
        <v>80</v>
      </c>
      <c r="U183" s="37"/>
      <c r="V183" s="37"/>
      <c r="W183" s="37"/>
      <c r="X183" s="37"/>
      <c r="Y183" s="37"/>
      <c r="Z183" s="37" t="s">
        <v>81</v>
      </c>
      <c r="AA183" s="37"/>
      <c r="AB183" s="37"/>
      <c r="AC183" s="37"/>
      <c r="AD183" s="37"/>
      <c r="AE183" s="37" t="s">
        <v>82</v>
      </c>
      <c r="AF183" s="37"/>
      <c r="AG183" s="37"/>
      <c r="AH183" s="37"/>
      <c r="AI183" s="37"/>
      <c r="AJ183" s="37"/>
      <c r="AK183" s="37" t="s">
        <v>83</v>
      </c>
      <c r="AL183" s="37"/>
      <c r="AM183" s="37"/>
      <c r="AN183" s="37"/>
      <c r="AO183" s="37"/>
      <c r="AP183" s="37"/>
      <c r="AQ183" s="77" t="s">
        <v>99</v>
      </c>
      <c r="AR183" s="37"/>
      <c r="AS183" s="37"/>
      <c r="AT183" s="37"/>
      <c r="AU183" s="37"/>
      <c r="AV183" s="37"/>
      <c r="AW183" s="37" t="s">
        <v>84</v>
      </c>
      <c r="AX183" s="37"/>
      <c r="AY183" s="37"/>
      <c r="AZ183" s="37"/>
      <c r="BA183" s="37"/>
      <c r="BB183" s="37" t="s">
        <v>85</v>
      </c>
      <c r="BC183" s="37"/>
      <c r="BD183" s="37"/>
      <c r="BE183" s="37"/>
      <c r="BF183" s="37"/>
      <c r="BG183" s="77" t="s">
        <v>100</v>
      </c>
      <c r="BH183" s="37"/>
      <c r="BI183" s="37"/>
      <c r="BJ183" s="37"/>
      <c r="BK183" s="37"/>
      <c r="BL183" s="37"/>
      <c r="CA183" s="1" t="s">
        <v>50</v>
      </c>
    </row>
    <row r="184" spans="1:79" s="6" customFormat="1" ht="12.75" customHeight="1" x14ac:dyDescent="0.2">
      <c r="A184" s="91"/>
      <c r="B184" s="91"/>
      <c r="C184" s="91"/>
      <c r="D184" s="91"/>
      <c r="E184" s="91"/>
      <c r="F184" s="91"/>
      <c r="G184" s="128" t="s">
        <v>147</v>
      </c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>
        <f>IF(ISNUMBER(AK184),AK184,0)-IF(ISNUMBER(AE184),AE184,0)</f>
        <v>0</v>
      </c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>
        <f>IF(ISNUMBER(Z184),Z184,0)+IF(ISNUMBER(AK184),AK184,0)</f>
        <v>0</v>
      </c>
      <c r="BH184" s="119"/>
      <c r="BI184" s="119"/>
      <c r="BJ184" s="119"/>
      <c r="BK184" s="119"/>
      <c r="BL184" s="119"/>
      <c r="CA184" s="6" t="s">
        <v>51</v>
      </c>
    </row>
    <row r="186" spans="1:79" ht="14.25" customHeight="1" x14ac:dyDescent="12.75">
      <c r="A186" s="43" t="s">
        <v>253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customHeight="1" x14ac:dyDescent="0.2">
      <c r="A187" s="40" t="s">
        <v>234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18" customHeight="1" x14ac:dyDescent="0.2">
      <c r="A188" s="36" t="s">
        <v>135</v>
      </c>
      <c r="B188" s="36"/>
      <c r="C188" s="36"/>
      <c r="D188" s="36"/>
      <c r="E188" s="36"/>
      <c r="F188" s="36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 t="s">
        <v>240</v>
      </c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 t="s">
        <v>250</v>
      </c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42.9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 t="s">
        <v>140</v>
      </c>
      <c r="R189" s="36"/>
      <c r="S189" s="36"/>
      <c r="T189" s="36"/>
      <c r="U189" s="36"/>
      <c r="V189" s="50" t="s">
        <v>141</v>
      </c>
      <c r="W189" s="50"/>
      <c r="X189" s="50"/>
      <c r="Y189" s="50"/>
      <c r="Z189" s="36" t="s">
        <v>142</v>
      </c>
      <c r="AA189" s="36"/>
      <c r="AB189" s="36"/>
      <c r="AC189" s="36"/>
      <c r="AD189" s="36"/>
      <c r="AE189" s="36"/>
      <c r="AF189" s="36"/>
      <c r="AG189" s="36"/>
      <c r="AH189" s="36"/>
      <c r="AI189" s="36"/>
      <c r="AJ189" s="36" t="s">
        <v>143</v>
      </c>
      <c r="AK189" s="36"/>
      <c r="AL189" s="36"/>
      <c r="AM189" s="36"/>
      <c r="AN189" s="36"/>
      <c r="AO189" s="36" t="s">
        <v>20</v>
      </c>
      <c r="AP189" s="36"/>
      <c r="AQ189" s="36"/>
      <c r="AR189" s="36"/>
      <c r="AS189" s="36"/>
      <c r="AT189" s="50" t="s">
        <v>144</v>
      </c>
      <c r="AU189" s="50"/>
      <c r="AV189" s="50"/>
      <c r="AW189" s="50"/>
      <c r="AX189" s="36" t="s">
        <v>142</v>
      </c>
      <c r="AY189" s="36"/>
      <c r="AZ189" s="36"/>
      <c r="BA189" s="36"/>
      <c r="BB189" s="36"/>
      <c r="BC189" s="36"/>
      <c r="BD189" s="36"/>
      <c r="BE189" s="36"/>
      <c r="BF189" s="36"/>
      <c r="BG189" s="36"/>
      <c r="BH189" s="36" t="s">
        <v>145</v>
      </c>
      <c r="BI189" s="36"/>
      <c r="BJ189" s="36"/>
      <c r="BK189" s="36"/>
      <c r="BL189" s="36"/>
    </row>
    <row r="190" spans="1:79" ht="63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50"/>
      <c r="W190" s="50"/>
      <c r="X190" s="50"/>
      <c r="Y190" s="50"/>
      <c r="Z190" s="36" t="s">
        <v>17</v>
      </c>
      <c r="AA190" s="36"/>
      <c r="AB190" s="36"/>
      <c r="AC190" s="36"/>
      <c r="AD190" s="36"/>
      <c r="AE190" s="36" t="s">
        <v>16</v>
      </c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50"/>
      <c r="AU190" s="50"/>
      <c r="AV190" s="50"/>
      <c r="AW190" s="50"/>
      <c r="AX190" s="36" t="s">
        <v>17</v>
      </c>
      <c r="AY190" s="36"/>
      <c r="AZ190" s="36"/>
      <c r="BA190" s="36"/>
      <c r="BB190" s="36"/>
      <c r="BC190" s="36" t="s">
        <v>16</v>
      </c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>
        <v>3</v>
      </c>
      <c r="R191" s="36"/>
      <c r="S191" s="36"/>
      <c r="T191" s="36"/>
      <c r="U191" s="36"/>
      <c r="V191" s="36">
        <v>4</v>
      </c>
      <c r="W191" s="36"/>
      <c r="X191" s="36"/>
      <c r="Y191" s="36"/>
      <c r="Z191" s="36">
        <v>5</v>
      </c>
      <c r="AA191" s="36"/>
      <c r="AB191" s="36"/>
      <c r="AC191" s="36"/>
      <c r="AD191" s="36"/>
      <c r="AE191" s="36">
        <v>6</v>
      </c>
      <c r="AF191" s="36"/>
      <c r="AG191" s="36"/>
      <c r="AH191" s="36"/>
      <c r="AI191" s="36"/>
      <c r="AJ191" s="36">
        <v>7</v>
      </c>
      <c r="AK191" s="36"/>
      <c r="AL191" s="36"/>
      <c r="AM191" s="36"/>
      <c r="AN191" s="36"/>
      <c r="AO191" s="36">
        <v>8</v>
      </c>
      <c r="AP191" s="36"/>
      <c r="AQ191" s="36"/>
      <c r="AR191" s="36"/>
      <c r="AS191" s="36"/>
      <c r="AT191" s="36">
        <v>9</v>
      </c>
      <c r="AU191" s="36"/>
      <c r="AV191" s="36"/>
      <c r="AW191" s="36"/>
      <c r="AX191" s="36">
        <v>10</v>
      </c>
      <c r="AY191" s="36"/>
      <c r="AZ191" s="36"/>
      <c r="BA191" s="36"/>
      <c r="BB191" s="36"/>
      <c r="BC191" s="36">
        <v>11</v>
      </c>
      <c r="BD191" s="36"/>
      <c r="BE191" s="36"/>
      <c r="BF191" s="36"/>
      <c r="BG191" s="36"/>
      <c r="BH191" s="36">
        <v>12</v>
      </c>
      <c r="BI191" s="36"/>
      <c r="BJ191" s="36"/>
      <c r="BK191" s="36"/>
      <c r="BL191" s="36"/>
    </row>
    <row r="192" spans="1:79" s="1" customFormat="1" ht="12" hidden="1" customHeight="1" x14ac:dyDescent="0.2">
      <c r="A192" s="38" t="s">
        <v>64</v>
      </c>
      <c r="B192" s="38"/>
      <c r="C192" s="38"/>
      <c r="D192" s="38"/>
      <c r="E192" s="38"/>
      <c r="F192" s="38"/>
      <c r="G192" s="76" t="s">
        <v>57</v>
      </c>
      <c r="H192" s="76"/>
      <c r="I192" s="76"/>
      <c r="J192" s="76"/>
      <c r="K192" s="76"/>
      <c r="L192" s="76"/>
      <c r="M192" s="76"/>
      <c r="N192" s="76"/>
      <c r="O192" s="76"/>
      <c r="P192" s="76"/>
      <c r="Q192" s="37" t="s">
        <v>80</v>
      </c>
      <c r="R192" s="37"/>
      <c r="S192" s="37"/>
      <c r="T192" s="37"/>
      <c r="U192" s="37"/>
      <c r="V192" s="37" t="s">
        <v>81</v>
      </c>
      <c r="W192" s="37"/>
      <c r="X192" s="37"/>
      <c r="Y192" s="37"/>
      <c r="Z192" s="37" t="s">
        <v>82</v>
      </c>
      <c r="AA192" s="37"/>
      <c r="AB192" s="37"/>
      <c r="AC192" s="37"/>
      <c r="AD192" s="37"/>
      <c r="AE192" s="37" t="s">
        <v>83</v>
      </c>
      <c r="AF192" s="37"/>
      <c r="AG192" s="37"/>
      <c r="AH192" s="37"/>
      <c r="AI192" s="37"/>
      <c r="AJ192" s="77" t="s">
        <v>101</v>
      </c>
      <c r="AK192" s="37"/>
      <c r="AL192" s="37"/>
      <c r="AM192" s="37"/>
      <c r="AN192" s="37"/>
      <c r="AO192" s="37" t="s">
        <v>84</v>
      </c>
      <c r="AP192" s="37"/>
      <c r="AQ192" s="37"/>
      <c r="AR192" s="37"/>
      <c r="AS192" s="37"/>
      <c r="AT192" s="77" t="s">
        <v>102</v>
      </c>
      <c r="AU192" s="37"/>
      <c r="AV192" s="37"/>
      <c r="AW192" s="37"/>
      <c r="AX192" s="37" t="s">
        <v>85</v>
      </c>
      <c r="AY192" s="37"/>
      <c r="AZ192" s="37"/>
      <c r="BA192" s="37"/>
      <c r="BB192" s="37"/>
      <c r="BC192" s="37" t="s">
        <v>86</v>
      </c>
      <c r="BD192" s="37"/>
      <c r="BE192" s="37"/>
      <c r="BF192" s="37"/>
      <c r="BG192" s="37"/>
      <c r="BH192" s="77" t="s">
        <v>101</v>
      </c>
      <c r="BI192" s="37"/>
      <c r="BJ192" s="37"/>
      <c r="BK192" s="37"/>
      <c r="BL192" s="37"/>
      <c r="CA192" s="1" t="s">
        <v>52</v>
      </c>
    </row>
    <row r="193" spans="1:79" s="6" customFormat="1" ht="12.75" customHeight="1" x14ac:dyDescent="0.2">
      <c r="A193" s="91"/>
      <c r="B193" s="91"/>
      <c r="C193" s="91"/>
      <c r="D193" s="91"/>
      <c r="E193" s="91"/>
      <c r="F193" s="91"/>
      <c r="G193" s="128" t="s">
        <v>147</v>
      </c>
      <c r="H193" s="128"/>
      <c r="I193" s="128"/>
      <c r="J193" s="128"/>
      <c r="K193" s="128"/>
      <c r="L193" s="128"/>
      <c r="M193" s="128"/>
      <c r="N193" s="128"/>
      <c r="O193" s="128"/>
      <c r="P193" s="128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>
        <f>IF(ISNUMBER(Q193),Q193,0)-IF(ISNUMBER(Z193),Z193,0)</f>
        <v>0</v>
      </c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>
        <f>IF(ISNUMBER(V193),V193,0)-IF(ISNUMBER(Z193),Z193,0)-IF(ISNUMBER(AE193),AE193,0)</f>
        <v>0</v>
      </c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>
        <f>IF(ISNUMBER(AO193),AO193,0)-IF(ISNUMBER(AX193),AX193,0)</f>
        <v>0</v>
      </c>
      <c r="BI193" s="119"/>
      <c r="BJ193" s="119"/>
      <c r="BK193" s="119"/>
      <c r="BL193" s="119"/>
      <c r="CA193" s="6" t="s">
        <v>53</v>
      </c>
    </row>
    <row r="195" spans="1:79" ht="14.25" customHeight="1" x14ac:dyDescent="12.75">
      <c r="A195" s="43" t="s">
        <v>241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</row>
    <row r="196" spans="1:79" ht="15" customHeight="1" x14ac:dyDescent="0.2">
      <c r="A196" s="40" t="s">
        <v>234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</row>
    <row r="197" spans="1:79" ht="42.95" customHeight="1" x14ac:dyDescent="0.2">
      <c r="A197" s="50" t="s">
        <v>135</v>
      </c>
      <c r="B197" s="50"/>
      <c r="C197" s="50"/>
      <c r="D197" s="50"/>
      <c r="E197" s="50"/>
      <c r="F197" s="50"/>
      <c r="G197" s="36" t="s">
        <v>19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 t="s">
        <v>15</v>
      </c>
      <c r="U197" s="36"/>
      <c r="V197" s="36"/>
      <c r="W197" s="36"/>
      <c r="X197" s="36"/>
      <c r="Y197" s="36"/>
      <c r="Z197" s="36" t="s">
        <v>14</v>
      </c>
      <c r="AA197" s="36"/>
      <c r="AB197" s="36"/>
      <c r="AC197" s="36"/>
      <c r="AD197" s="36"/>
      <c r="AE197" s="36" t="s">
        <v>237</v>
      </c>
      <c r="AF197" s="36"/>
      <c r="AG197" s="36"/>
      <c r="AH197" s="36"/>
      <c r="AI197" s="36"/>
      <c r="AJ197" s="36"/>
      <c r="AK197" s="36" t="s">
        <v>242</v>
      </c>
      <c r="AL197" s="36"/>
      <c r="AM197" s="36"/>
      <c r="AN197" s="36"/>
      <c r="AO197" s="36"/>
      <c r="AP197" s="36"/>
      <c r="AQ197" s="36" t="s">
        <v>254</v>
      </c>
      <c r="AR197" s="36"/>
      <c r="AS197" s="36"/>
      <c r="AT197" s="36"/>
      <c r="AU197" s="36"/>
      <c r="AV197" s="36"/>
      <c r="AW197" s="36" t="s">
        <v>18</v>
      </c>
      <c r="AX197" s="36"/>
      <c r="AY197" s="36"/>
      <c r="AZ197" s="36"/>
      <c r="BA197" s="36"/>
      <c r="BB197" s="36"/>
      <c r="BC197" s="36"/>
      <c r="BD197" s="36"/>
      <c r="BE197" s="36" t="s">
        <v>156</v>
      </c>
      <c r="BF197" s="36"/>
      <c r="BG197" s="36"/>
      <c r="BH197" s="36"/>
      <c r="BI197" s="36"/>
      <c r="BJ197" s="36"/>
      <c r="BK197" s="36"/>
      <c r="BL197" s="36"/>
    </row>
    <row r="198" spans="1:79" ht="21.75" customHeight="1" x14ac:dyDescent="0.2">
      <c r="A198" s="50"/>
      <c r="B198" s="50"/>
      <c r="C198" s="50"/>
      <c r="D198" s="50"/>
      <c r="E198" s="50"/>
      <c r="F198" s="50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>
        <v>3</v>
      </c>
      <c r="U199" s="36"/>
      <c r="V199" s="36"/>
      <c r="W199" s="36"/>
      <c r="X199" s="36"/>
      <c r="Y199" s="36"/>
      <c r="Z199" s="36">
        <v>4</v>
      </c>
      <c r="AA199" s="36"/>
      <c r="AB199" s="36"/>
      <c r="AC199" s="36"/>
      <c r="AD199" s="36"/>
      <c r="AE199" s="36">
        <v>5</v>
      </c>
      <c r="AF199" s="36"/>
      <c r="AG199" s="36"/>
      <c r="AH199" s="36"/>
      <c r="AI199" s="36"/>
      <c r="AJ199" s="36"/>
      <c r="AK199" s="36">
        <v>6</v>
      </c>
      <c r="AL199" s="36"/>
      <c r="AM199" s="36"/>
      <c r="AN199" s="36"/>
      <c r="AO199" s="36"/>
      <c r="AP199" s="36"/>
      <c r="AQ199" s="36">
        <v>7</v>
      </c>
      <c r="AR199" s="36"/>
      <c r="AS199" s="36"/>
      <c r="AT199" s="36"/>
      <c r="AU199" s="36"/>
      <c r="AV199" s="36"/>
      <c r="AW199" s="38">
        <v>8</v>
      </c>
      <c r="AX199" s="38"/>
      <c r="AY199" s="38"/>
      <c r="AZ199" s="38"/>
      <c r="BA199" s="38"/>
      <c r="BB199" s="38"/>
      <c r="BC199" s="38"/>
      <c r="BD199" s="38"/>
      <c r="BE199" s="38">
        <v>9</v>
      </c>
      <c r="BF199" s="38"/>
      <c r="BG199" s="38"/>
      <c r="BH199" s="38"/>
      <c r="BI199" s="38"/>
      <c r="BJ199" s="38"/>
      <c r="BK199" s="38"/>
      <c r="BL199" s="38"/>
    </row>
    <row r="200" spans="1:79" s="1" customFormat="1" ht="18.75" hidden="1" customHeight="1" x14ac:dyDescent="0.2">
      <c r="A200" s="38" t="s">
        <v>64</v>
      </c>
      <c r="B200" s="38"/>
      <c r="C200" s="38"/>
      <c r="D200" s="38"/>
      <c r="E200" s="38"/>
      <c r="F200" s="38"/>
      <c r="G200" s="76" t="s">
        <v>57</v>
      </c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37" t="s">
        <v>80</v>
      </c>
      <c r="U200" s="37"/>
      <c r="V200" s="37"/>
      <c r="W200" s="37"/>
      <c r="X200" s="37"/>
      <c r="Y200" s="37"/>
      <c r="Z200" s="37" t="s">
        <v>81</v>
      </c>
      <c r="AA200" s="37"/>
      <c r="AB200" s="37"/>
      <c r="AC200" s="37"/>
      <c r="AD200" s="37"/>
      <c r="AE200" s="37" t="s">
        <v>82</v>
      </c>
      <c r="AF200" s="37"/>
      <c r="AG200" s="37"/>
      <c r="AH200" s="37"/>
      <c r="AI200" s="37"/>
      <c r="AJ200" s="37"/>
      <c r="AK200" s="37" t="s">
        <v>83</v>
      </c>
      <c r="AL200" s="37"/>
      <c r="AM200" s="37"/>
      <c r="AN200" s="37"/>
      <c r="AO200" s="37"/>
      <c r="AP200" s="37"/>
      <c r="AQ200" s="37" t="s">
        <v>84</v>
      </c>
      <c r="AR200" s="37"/>
      <c r="AS200" s="37"/>
      <c r="AT200" s="37"/>
      <c r="AU200" s="37"/>
      <c r="AV200" s="37"/>
      <c r="AW200" s="76" t="s">
        <v>87</v>
      </c>
      <c r="AX200" s="76"/>
      <c r="AY200" s="76"/>
      <c r="AZ200" s="76"/>
      <c r="BA200" s="76"/>
      <c r="BB200" s="76"/>
      <c r="BC200" s="76"/>
      <c r="BD200" s="76"/>
      <c r="BE200" s="76" t="s">
        <v>88</v>
      </c>
      <c r="BF200" s="76"/>
      <c r="BG200" s="76"/>
      <c r="BH200" s="76"/>
      <c r="BI200" s="76"/>
      <c r="BJ200" s="76"/>
      <c r="BK200" s="76"/>
      <c r="BL200" s="76"/>
      <c r="CA200" s="1" t="s">
        <v>54</v>
      </c>
    </row>
    <row r="201" spans="1:79" s="6" customFormat="1" ht="12.75" customHeight="1" x14ac:dyDescent="0.2">
      <c r="A201" s="91"/>
      <c r="B201" s="91"/>
      <c r="C201" s="91"/>
      <c r="D201" s="91"/>
      <c r="E201" s="91"/>
      <c r="F201" s="91"/>
      <c r="G201" s="128" t="s">
        <v>147</v>
      </c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CA201" s="6" t="s">
        <v>55</v>
      </c>
    </row>
    <row r="203" spans="1:79" ht="14.25" customHeight="1" x14ac:dyDescent="12.75">
      <c r="A203" s="43" t="s">
        <v>255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 x14ac:dyDescent="0.2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</row>
    <row r="205" spans="1:79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14.25" x14ac:dyDescent="0.2">
      <c r="A207" s="43" t="s">
        <v>270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14.25" x14ac:dyDescent="0.2">
      <c r="A208" s="43" t="s">
        <v>243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64" ht="15" customHeight="1" x14ac:dyDescent="0.2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</row>
    <row r="210" spans="1:64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3" spans="1:64" ht="18.95" customHeight="1" x14ac:dyDescent="0.2">
      <c r="A213" s="138" t="s">
        <v>228</v>
      </c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22"/>
      <c r="AC213" s="22"/>
      <c r="AD213" s="22"/>
      <c r="AE213" s="22"/>
      <c r="AF213" s="22"/>
      <c r="AG213" s="22"/>
      <c r="AH213" s="25"/>
      <c r="AI213" s="25"/>
      <c r="AJ213" s="25"/>
      <c r="AK213" s="25"/>
      <c r="AL213" s="25"/>
      <c r="AM213" s="25"/>
      <c r="AN213" s="25"/>
      <c r="AO213" s="25"/>
      <c r="AP213" s="25"/>
      <c r="AQ213" s="22"/>
      <c r="AR213" s="22"/>
      <c r="AS213" s="22"/>
      <c r="AT213" s="22"/>
      <c r="AU213" s="139" t="s">
        <v>230</v>
      </c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</row>
    <row r="214" spans="1:64" ht="12.75" customHeight="1" x14ac:dyDescent="0.2">
      <c r="AB214" s="23"/>
      <c r="AC214" s="23"/>
      <c r="AD214" s="23"/>
      <c r="AE214" s="23"/>
      <c r="AF214" s="23"/>
      <c r="AG214" s="23"/>
      <c r="AH214" s="27" t="s">
        <v>1</v>
      </c>
      <c r="AI214" s="27"/>
      <c r="AJ214" s="27"/>
      <c r="AK214" s="27"/>
      <c r="AL214" s="27"/>
      <c r="AM214" s="27"/>
      <c r="AN214" s="27"/>
      <c r="AO214" s="27"/>
      <c r="AP214" s="27"/>
      <c r="AQ214" s="23"/>
      <c r="AR214" s="23"/>
      <c r="AS214" s="23"/>
      <c r="AT214" s="23"/>
      <c r="AU214" s="27" t="s">
        <v>160</v>
      </c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</row>
    <row r="215" spans="1:64" ht="15" x14ac:dyDescent="0.2">
      <c r="AB215" s="23"/>
      <c r="AC215" s="23"/>
      <c r="AD215" s="23"/>
      <c r="AE215" s="23"/>
      <c r="AF215" s="23"/>
      <c r="AG215" s="23"/>
      <c r="AH215" s="24"/>
      <c r="AI215" s="24"/>
      <c r="AJ215" s="24"/>
      <c r="AK215" s="24"/>
      <c r="AL215" s="24"/>
      <c r="AM215" s="24"/>
      <c r="AN215" s="24"/>
      <c r="AO215" s="24"/>
      <c r="AP215" s="24"/>
      <c r="AQ215" s="23"/>
      <c r="AR215" s="23"/>
      <c r="AS215" s="23"/>
      <c r="AT215" s="23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64" ht="28.5" customHeight="1" x14ac:dyDescent="0.2">
      <c r="A216" s="138" t="s">
        <v>229</v>
      </c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23"/>
      <c r="AC216" s="23"/>
      <c r="AD216" s="23"/>
      <c r="AE216" s="23"/>
      <c r="AF216" s="23"/>
      <c r="AG216" s="23"/>
      <c r="AH216" s="26"/>
      <c r="AI216" s="26"/>
      <c r="AJ216" s="26"/>
      <c r="AK216" s="26"/>
      <c r="AL216" s="26"/>
      <c r="AM216" s="26"/>
      <c r="AN216" s="26"/>
      <c r="AO216" s="26"/>
      <c r="AP216" s="26"/>
      <c r="AQ216" s="23"/>
      <c r="AR216" s="23"/>
      <c r="AS216" s="23"/>
      <c r="AT216" s="23"/>
      <c r="AU216" s="140" t="s">
        <v>231</v>
      </c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</row>
    <row r="217" spans="1:64" ht="12" customHeight="1" x14ac:dyDescent="0.2">
      <c r="AB217" s="23"/>
      <c r="AC217" s="23"/>
      <c r="AD217" s="23"/>
      <c r="AE217" s="23"/>
      <c r="AF217" s="23"/>
      <c r="AG217" s="23"/>
      <c r="AH217" s="27" t="s">
        <v>1</v>
      </c>
      <c r="AI217" s="27"/>
      <c r="AJ217" s="27"/>
      <c r="AK217" s="27"/>
      <c r="AL217" s="27"/>
      <c r="AM217" s="27"/>
      <c r="AN217" s="27"/>
      <c r="AO217" s="27"/>
      <c r="AP217" s="27"/>
      <c r="AQ217" s="23"/>
      <c r="AR217" s="23"/>
      <c r="AS217" s="23"/>
      <c r="AT217" s="23"/>
      <c r="AU217" s="27" t="s">
        <v>160</v>
      </c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</row>
  </sheetData>
  <mergeCells count="1220"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433" priority="31" stopIfTrue="1" operator="equal">
      <formula>A85</formula>
    </cfRule>
  </conditionalFormatting>
  <conditionalFormatting sqref="A105:C105 A117:C117">
    <cfRule type="cellIs" dxfId="432" priority="32" stopIfTrue="1" operator="equal">
      <formula>A104</formula>
    </cfRule>
    <cfRule type="cellIs" dxfId="431" priority="33" stopIfTrue="1" operator="equal">
      <formula>0</formula>
    </cfRule>
  </conditionalFormatting>
  <conditionalFormatting sqref="A87">
    <cfRule type="cellIs" dxfId="430" priority="30" stopIfTrue="1" operator="equal">
      <formula>A86</formula>
    </cfRule>
  </conditionalFormatting>
  <conditionalFormatting sqref="A97">
    <cfRule type="cellIs" dxfId="429" priority="556" stopIfTrue="1" operator="equal">
      <formula>A95</formula>
    </cfRule>
  </conditionalFormatting>
  <conditionalFormatting sqref="A96">
    <cfRule type="cellIs" dxfId="428" priority="28" stopIfTrue="1" operator="equal">
      <formula>A95</formula>
    </cfRule>
  </conditionalFormatting>
  <conditionalFormatting sqref="A141">
    <cfRule type="cellIs" dxfId="427" priority="2" stopIfTrue="1" operator="equal">
      <formula>A140</formula>
    </cfRule>
  </conditionalFormatting>
  <conditionalFormatting sqref="A106:C106">
    <cfRule type="cellIs" dxfId="426" priority="25" stopIfTrue="1" operator="equal">
      <formula>A105</formula>
    </cfRule>
    <cfRule type="cellIs" dxfId="425" priority="26" stopIfTrue="1" operator="equal">
      <formula>0</formula>
    </cfRule>
  </conditionalFormatting>
  <conditionalFormatting sqref="A107:C107">
    <cfRule type="cellIs" dxfId="424" priority="23" stopIfTrue="1" operator="equal">
      <formula>A106</formula>
    </cfRule>
    <cfRule type="cellIs" dxfId="423" priority="24" stopIfTrue="1" operator="equal">
      <formula>0</formula>
    </cfRule>
  </conditionalFormatting>
  <conditionalFormatting sqref="A108:C108">
    <cfRule type="cellIs" dxfId="422" priority="21" stopIfTrue="1" operator="equal">
      <formula>A107</formula>
    </cfRule>
    <cfRule type="cellIs" dxfId="421" priority="22" stopIfTrue="1" operator="equal">
      <formula>0</formula>
    </cfRule>
  </conditionalFormatting>
  <conditionalFormatting sqref="A109:C109">
    <cfRule type="cellIs" dxfId="420" priority="19" stopIfTrue="1" operator="equal">
      <formula>A108</formula>
    </cfRule>
    <cfRule type="cellIs" dxfId="419" priority="20" stopIfTrue="1" operator="equal">
      <formula>0</formula>
    </cfRule>
  </conditionalFormatting>
  <conditionalFormatting sqref="A110:C110">
    <cfRule type="cellIs" dxfId="418" priority="17" stopIfTrue="1" operator="equal">
      <formula>A109</formula>
    </cfRule>
    <cfRule type="cellIs" dxfId="417" priority="18" stopIfTrue="1" operator="equal">
      <formula>0</formula>
    </cfRule>
  </conditionalFormatting>
  <conditionalFormatting sqref="A118:C118">
    <cfRule type="cellIs" dxfId="416" priority="13" stopIfTrue="1" operator="equal">
      <formula>A117</formula>
    </cfRule>
    <cfRule type="cellIs" dxfId="415" priority="14" stopIfTrue="1" operator="equal">
      <formula>0</formula>
    </cfRule>
  </conditionalFormatting>
  <conditionalFormatting sqref="A119:C119">
    <cfRule type="cellIs" dxfId="414" priority="11" stopIfTrue="1" operator="equal">
      <formula>A118</formula>
    </cfRule>
    <cfRule type="cellIs" dxfId="413" priority="12" stopIfTrue="1" operator="equal">
      <formula>0</formula>
    </cfRule>
  </conditionalFormatting>
  <conditionalFormatting sqref="A120:C120">
    <cfRule type="cellIs" dxfId="412" priority="9" stopIfTrue="1" operator="equal">
      <formula>A119</formula>
    </cfRule>
    <cfRule type="cellIs" dxfId="411" priority="10" stopIfTrue="1" operator="equal">
      <formula>0</formula>
    </cfRule>
  </conditionalFormatting>
  <conditionalFormatting sqref="A121:C121">
    <cfRule type="cellIs" dxfId="410" priority="7" stopIfTrue="1" operator="equal">
      <formula>A120</formula>
    </cfRule>
    <cfRule type="cellIs" dxfId="409" priority="8" stopIfTrue="1" operator="equal">
      <formula>0</formula>
    </cfRule>
  </conditionalFormatting>
  <conditionalFormatting sqref="A122:C122">
    <cfRule type="cellIs" dxfId="408" priority="5" stopIfTrue="1" operator="equal">
      <formula>A121</formula>
    </cfRule>
    <cfRule type="cellIs" dxfId="40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286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287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288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278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278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278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285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180000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180000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277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25000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25000</v>
      </c>
      <c r="BV31" s="100"/>
      <c r="BW31" s="100"/>
      <c r="BX31" s="100"/>
      <c r="BY31" s="101"/>
    </row>
    <row r="32" spans="1:79" s="6" customFormat="1" ht="12.75" customHeight="1" x14ac:dyDescent="0.2">
      <c r="A32" s="90"/>
      <c r="B32" s="88"/>
      <c r="C32" s="88"/>
      <c r="D32" s="89"/>
      <c r="E32" s="103" t="s">
        <v>147</v>
      </c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5"/>
      <c r="U32" s="106">
        <v>0</v>
      </c>
      <c r="V32" s="106"/>
      <c r="W32" s="106"/>
      <c r="X32" s="106"/>
      <c r="Y32" s="106"/>
      <c r="Z32" s="106">
        <v>0</v>
      </c>
      <c r="AA32" s="106"/>
      <c r="AB32" s="106"/>
      <c r="AC32" s="106"/>
      <c r="AD32" s="106"/>
      <c r="AE32" s="107">
        <v>0</v>
      </c>
      <c r="AF32" s="108"/>
      <c r="AG32" s="108"/>
      <c r="AH32" s="109"/>
      <c r="AI32" s="107">
        <f>IF(ISNUMBER(U32),U32,0)+IF(ISNUMBER(Z32),Z32,0)</f>
        <v>0</v>
      </c>
      <c r="AJ32" s="108"/>
      <c r="AK32" s="108"/>
      <c r="AL32" s="108"/>
      <c r="AM32" s="109"/>
      <c r="AN32" s="107">
        <v>0</v>
      </c>
      <c r="AO32" s="108"/>
      <c r="AP32" s="108"/>
      <c r="AQ32" s="108"/>
      <c r="AR32" s="109"/>
      <c r="AS32" s="107">
        <v>0</v>
      </c>
      <c r="AT32" s="108"/>
      <c r="AU32" s="108"/>
      <c r="AV32" s="108"/>
      <c r="AW32" s="109"/>
      <c r="AX32" s="107">
        <v>0</v>
      </c>
      <c r="AY32" s="108"/>
      <c r="AZ32" s="108"/>
      <c r="BA32" s="109"/>
      <c r="BB32" s="107">
        <f>IF(ISNUMBER(AN32),AN32,0)+IF(ISNUMBER(AS32),AS32,0)</f>
        <v>0</v>
      </c>
      <c r="BC32" s="108"/>
      <c r="BD32" s="108"/>
      <c r="BE32" s="108"/>
      <c r="BF32" s="109"/>
      <c r="BG32" s="107">
        <v>180000</v>
      </c>
      <c r="BH32" s="108"/>
      <c r="BI32" s="108"/>
      <c r="BJ32" s="108"/>
      <c r="BK32" s="109"/>
      <c r="BL32" s="107">
        <v>25000</v>
      </c>
      <c r="BM32" s="108"/>
      <c r="BN32" s="108"/>
      <c r="BO32" s="108"/>
      <c r="BP32" s="109"/>
      <c r="BQ32" s="107">
        <v>0</v>
      </c>
      <c r="BR32" s="108"/>
      <c r="BS32" s="108"/>
      <c r="BT32" s="109"/>
      <c r="BU32" s="107">
        <f>IF(ISNUMBER(BG32),BG32,0)+IF(ISNUMBER(BL32),BL32,0)</f>
        <v>205000</v>
      </c>
      <c r="BV32" s="108"/>
      <c r="BW32" s="108"/>
      <c r="BX32" s="108"/>
      <c r="BY32" s="109"/>
    </row>
    <row r="34" spans="1:79" ht="14.25" customHeight="1" x14ac:dyDescent="12.75">
      <c r="A34" s="59" t="s">
        <v>260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</row>
    <row r="35" spans="1:79" ht="15" customHeight="1" x14ac:dyDescent="0.2">
      <c r="A35" s="54" t="s">
        <v>234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</row>
    <row r="36" spans="1:79" ht="22.5" customHeight="1" x14ac:dyDescent="0.2">
      <c r="A36" s="64" t="s">
        <v>2</v>
      </c>
      <c r="B36" s="65"/>
      <c r="C36" s="65"/>
      <c r="D36" s="66"/>
      <c r="E36" s="64" t="s">
        <v>19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6"/>
      <c r="X36" s="30" t="s">
        <v>256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261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7"/>
      <c r="B37" s="68"/>
      <c r="C37" s="68"/>
      <c r="D37" s="69"/>
      <c r="E37" s="67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9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7" t="s">
        <v>116</v>
      </c>
      <c r="AI37" s="48"/>
      <c r="AJ37" s="48"/>
      <c r="AK37" s="48"/>
      <c r="AL37" s="49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7" t="s">
        <v>116</v>
      </c>
      <c r="BC37" s="48"/>
      <c r="BD37" s="48"/>
      <c r="BE37" s="48"/>
      <c r="BF37" s="49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1" t="s">
        <v>171</v>
      </c>
      <c r="AN39" s="52"/>
      <c r="AO39" s="52"/>
      <c r="AP39" s="52"/>
      <c r="AQ39" s="53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1" t="s">
        <v>171</v>
      </c>
      <c r="BH39" s="52"/>
      <c r="BI39" s="52"/>
      <c r="BJ39" s="52"/>
      <c r="BK39" s="53"/>
      <c r="CA39" t="s">
        <v>23</v>
      </c>
    </row>
    <row r="40" spans="1:79" s="102" customFormat="1" ht="12.75" customHeight="1" x14ac:dyDescent="0.2">
      <c r="A40" s="92"/>
      <c r="B40" s="93"/>
      <c r="C40" s="93"/>
      <c r="D40" s="94"/>
      <c r="E40" s="95" t="s">
        <v>172</v>
      </c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7"/>
      <c r="X40" s="99">
        <v>0</v>
      </c>
      <c r="Y40" s="100"/>
      <c r="Z40" s="100"/>
      <c r="AA40" s="100"/>
      <c r="AB40" s="101"/>
      <c r="AC40" s="99" t="s">
        <v>173</v>
      </c>
      <c r="AD40" s="100"/>
      <c r="AE40" s="100"/>
      <c r="AF40" s="100"/>
      <c r="AG40" s="101"/>
      <c r="AH40" s="99" t="s">
        <v>173</v>
      </c>
      <c r="AI40" s="100"/>
      <c r="AJ40" s="100"/>
      <c r="AK40" s="100"/>
      <c r="AL40" s="101"/>
      <c r="AM40" s="99">
        <f>IF(ISNUMBER(X40),X40,0)+IF(ISNUMBER(AC40),AC40,0)</f>
        <v>0</v>
      </c>
      <c r="AN40" s="100"/>
      <c r="AO40" s="100"/>
      <c r="AP40" s="100"/>
      <c r="AQ40" s="101"/>
      <c r="AR40" s="99">
        <v>0</v>
      </c>
      <c r="AS40" s="100"/>
      <c r="AT40" s="100"/>
      <c r="AU40" s="100"/>
      <c r="AV40" s="101"/>
      <c r="AW40" s="99" t="s">
        <v>173</v>
      </c>
      <c r="AX40" s="100"/>
      <c r="AY40" s="100"/>
      <c r="AZ40" s="100"/>
      <c r="BA40" s="101"/>
      <c r="BB40" s="99" t="s">
        <v>173</v>
      </c>
      <c r="BC40" s="100"/>
      <c r="BD40" s="100"/>
      <c r="BE40" s="100"/>
      <c r="BF40" s="101"/>
      <c r="BG40" s="98">
        <f>IF(ISNUMBER(AR40),AR40,0)+IF(ISNUMBER(AW40),AW40,0)</f>
        <v>0</v>
      </c>
      <c r="BH40" s="98"/>
      <c r="BI40" s="98"/>
      <c r="BJ40" s="98"/>
      <c r="BK40" s="98"/>
      <c r="CA40" s="102" t="s">
        <v>24</v>
      </c>
    </row>
    <row r="41" spans="1:79" s="102" customFormat="1" ht="25.5" customHeight="1" x14ac:dyDescent="0.2">
      <c r="A41" s="92"/>
      <c r="B41" s="93"/>
      <c r="C41" s="93"/>
      <c r="D41" s="94"/>
      <c r="E41" s="95" t="s">
        <v>277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 t="s">
        <v>173</v>
      </c>
      <c r="Y41" s="100"/>
      <c r="Z41" s="100"/>
      <c r="AA41" s="100"/>
      <c r="AB41" s="101"/>
      <c r="AC41" s="99">
        <v>0</v>
      </c>
      <c r="AD41" s="100"/>
      <c r="AE41" s="100"/>
      <c r="AF41" s="100"/>
      <c r="AG41" s="101"/>
      <c r="AH41" s="99">
        <v>0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 t="s">
        <v>173</v>
      </c>
      <c r="AS41" s="100"/>
      <c r="AT41" s="100"/>
      <c r="AU41" s="100"/>
      <c r="AV41" s="101"/>
      <c r="AW41" s="99">
        <v>0</v>
      </c>
      <c r="AX41" s="100"/>
      <c r="AY41" s="100"/>
      <c r="AZ41" s="100"/>
      <c r="BA41" s="101"/>
      <c r="BB41" s="99">
        <v>0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</row>
    <row r="42" spans="1:79" s="6" customFormat="1" ht="12.75" customHeight="1" x14ac:dyDescent="0.2">
      <c r="A42" s="90"/>
      <c r="B42" s="88"/>
      <c r="C42" s="88"/>
      <c r="D42" s="89"/>
      <c r="E42" s="103" t="s">
        <v>147</v>
      </c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5"/>
      <c r="X42" s="107">
        <v>0</v>
      </c>
      <c r="Y42" s="108"/>
      <c r="Z42" s="108"/>
      <c r="AA42" s="108"/>
      <c r="AB42" s="109"/>
      <c r="AC42" s="107">
        <v>0</v>
      </c>
      <c r="AD42" s="108"/>
      <c r="AE42" s="108"/>
      <c r="AF42" s="108"/>
      <c r="AG42" s="109"/>
      <c r="AH42" s="107">
        <v>0</v>
      </c>
      <c r="AI42" s="108"/>
      <c r="AJ42" s="108"/>
      <c r="AK42" s="108"/>
      <c r="AL42" s="109"/>
      <c r="AM42" s="107">
        <f>IF(ISNUMBER(X42),X42,0)+IF(ISNUMBER(AC42),AC42,0)</f>
        <v>0</v>
      </c>
      <c r="AN42" s="108"/>
      <c r="AO42" s="108"/>
      <c r="AP42" s="108"/>
      <c r="AQ42" s="109"/>
      <c r="AR42" s="107">
        <v>0</v>
      </c>
      <c r="AS42" s="108"/>
      <c r="AT42" s="108"/>
      <c r="AU42" s="108"/>
      <c r="AV42" s="109"/>
      <c r="AW42" s="107">
        <v>0</v>
      </c>
      <c r="AX42" s="108"/>
      <c r="AY42" s="108"/>
      <c r="AZ42" s="108"/>
      <c r="BA42" s="109"/>
      <c r="BB42" s="107">
        <v>0</v>
      </c>
      <c r="BC42" s="108"/>
      <c r="BD42" s="108"/>
      <c r="BE42" s="108"/>
      <c r="BF42" s="109"/>
      <c r="BG42" s="106">
        <f>IF(ISNUMBER(AR42),AR42,0)+IF(ISNUMBER(AW42),AW42,0)</f>
        <v>0</v>
      </c>
      <c r="BH42" s="106"/>
      <c r="BI42" s="106"/>
      <c r="BJ42" s="106"/>
      <c r="BK42" s="106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3" t="s">
        <v>117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9"/>
    </row>
    <row r="46" spans="1:79" ht="14.25" customHeight="1" x14ac:dyDescent="0.2">
      <c r="A46" s="43" t="s">
        <v>246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</row>
    <row r="47" spans="1:79" ht="15" customHeight="1" x14ac:dyDescent="0.2">
      <c r="A47" s="40" t="s">
        <v>234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70" t="s">
        <v>118</v>
      </c>
      <c r="B48" s="71"/>
      <c r="C48" s="71"/>
      <c r="D48" s="72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235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238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245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3"/>
      <c r="B49" s="74"/>
      <c r="C49" s="74"/>
      <c r="D49" s="7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7" t="s">
        <v>116</v>
      </c>
      <c r="AF49" s="48"/>
      <c r="AG49" s="48"/>
      <c r="AH49" s="49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7" t="s">
        <v>116</v>
      </c>
      <c r="AY49" s="48"/>
      <c r="AZ49" s="48"/>
      <c r="BA49" s="49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7" t="s">
        <v>116</v>
      </c>
      <c r="BR49" s="48"/>
      <c r="BS49" s="48"/>
      <c r="BT49" s="49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1" t="s">
        <v>170</v>
      </c>
      <c r="AJ51" s="52"/>
      <c r="AK51" s="52"/>
      <c r="AL51" s="52"/>
      <c r="AM51" s="53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1" t="s">
        <v>170</v>
      </c>
      <c r="BC51" s="52"/>
      <c r="BD51" s="52"/>
      <c r="BE51" s="52"/>
      <c r="BF51" s="53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1" t="s">
        <v>170</v>
      </c>
      <c r="BV51" s="52"/>
      <c r="BW51" s="52"/>
      <c r="BX51" s="52"/>
      <c r="BY51" s="53"/>
      <c r="CA51" t="s">
        <v>25</v>
      </c>
    </row>
    <row r="52" spans="1:79" s="102" customFormat="1" ht="12.75" customHeight="1" x14ac:dyDescent="0.2">
      <c r="A52" s="92">
        <v>2210</v>
      </c>
      <c r="B52" s="93"/>
      <c r="C52" s="93"/>
      <c r="D52" s="94"/>
      <c r="E52" s="95" t="s">
        <v>178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100000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100000</v>
      </c>
      <c r="AJ52" s="100"/>
      <c r="AK52" s="100"/>
      <c r="AL52" s="100"/>
      <c r="AM52" s="101"/>
      <c r="AN52" s="99">
        <v>150000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150000</v>
      </c>
      <c r="BC52" s="100"/>
      <c r="BD52" s="100"/>
      <c r="BE52" s="100"/>
      <c r="BF52" s="101"/>
      <c r="BG52" s="99">
        <v>180000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180000</v>
      </c>
      <c r="BV52" s="100"/>
      <c r="BW52" s="100"/>
      <c r="BX52" s="100"/>
      <c r="BY52" s="101"/>
      <c r="CA52" s="102" t="s">
        <v>26</v>
      </c>
    </row>
    <row r="53" spans="1:79" s="102" customFormat="1" ht="12.75" customHeight="1" x14ac:dyDescent="0.2">
      <c r="A53" s="92">
        <v>3132</v>
      </c>
      <c r="B53" s="93"/>
      <c r="C53" s="93"/>
      <c r="D53" s="94"/>
      <c r="E53" s="95" t="s">
        <v>189</v>
      </c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7"/>
      <c r="U53" s="99">
        <v>0</v>
      </c>
      <c r="V53" s="100"/>
      <c r="W53" s="100"/>
      <c r="X53" s="100"/>
      <c r="Y53" s="101"/>
      <c r="Z53" s="99">
        <v>0</v>
      </c>
      <c r="AA53" s="100"/>
      <c r="AB53" s="100"/>
      <c r="AC53" s="100"/>
      <c r="AD53" s="101"/>
      <c r="AE53" s="99">
        <v>0</v>
      </c>
      <c r="AF53" s="100"/>
      <c r="AG53" s="100"/>
      <c r="AH53" s="101"/>
      <c r="AI53" s="99">
        <f>IF(ISNUMBER(U53),U53,0)+IF(ISNUMBER(Z53),Z53,0)</f>
        <v>0</v>
      </c>
      <c r="AJ53" s="100"/>
      <c r="AK53" s="100"/>
      <c r="AL53" s="100"/>
      <c r="AM53" s="101"/>
      <c r="AN53" s="99">
        <v>0</v>
      </c>
      <c r="AO53" s="100"/>
      <c r="AP53" s="100"/>
      <c r="AQ53" s="100"/>
      <c r="AR53" s="101"/>
      <c r="AS53" s="99">
        <v>0</v>
      </c>
      <c r="AT53" s="100"/>
      <c r="AU53" s="100"/>
      <c r="AV53" s="100"/>
      <c r="AW53" s="101"/>
      <c r="AX53" s="99">
        <v>0</v>
      </c>
      <c r="AY53" s="100"/>
      <c r="AZ53" s="100"/>
      <c r="BA53" s="101"/>
      <c r="BB53" s="99">
        <f>IF(ISNUMBER(AN53),AN53,0)+IF(ISNUMBER(AS53),AS53,0)</f>
        <v>0</v>
      </c>
      <c r="BC53" s="100"/>
      <c r="BD53" s="100"/>
      <c r="BE53" s="100"/>
      <c r="BF53" s="101"/>
      <c r="BG53" s="99">
        <v>0</v>
      </c>
      <c r="BH53" s="100"/>
      <c r="BI53" s="100"/>
      <c r="BJ53" s="100"/>
      <c r="BK53" s="101"/>
      <c r="BL53" s="99">
        <v>25000</v>
      </c>
      <c r="BM53" s="100"/>
      <c r="BN53" s="100"/>
      <c r="BO53" s="100"/>
      <c r="BP53" s="101"/>
      <c r="BQ53" s="99">
        <v>0</v>
      </c>
      <c r="BR53" s="100"/>
      <c r="BS53" s="100"/>
      <c r="BT53" s="101"/>
      <c r="BU53" s="99">
        <f>IF(ISNUMBER(BG53),BG53,0)+IF(ISNUMBER(BL53),BL53,0)</f>
        <v>25000</v>
      </c>
      <c r="BV53" s="100"/>
      <c r="BW53" s="100"/>
      <c r="BX53" s="100"/>
      <c r="BY53" s="101"/>
    </row>
    <row r="54" spans="1:79" s="6" customFormat="1" ht="12.75" customHeight="1" x14ac:dyDescent="0.2">
      <c r="A54" s="90"/>
      <c r="B54" s="88"/>
      <c r="C54" s="88"/>
      <c r="D54" s="89"/>
      <c r="E54" s="103" t="s">
        <v>147</v>
      </c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5"/>
      <c r="U54" s="107">
        <v>100000</v>
      </c>
      <c r="V54" s="108"/>
      <c r="W54" s="108"/>
      <c r="X54" s="108"/>
      <c r="Y54" s="109"/>
      <c r="Z54" s="107">
        <v>0</v>
      </c>
      <c r="AA54" s="108"/>
      <c r="AB54" s="108"/>
      <c r="AC54" s="108"/>
      <c r="AD54" s="109"/>
      <c r="AE54" s="107">
        <v>0</v>
      </c>
      <c r="AF54" s="108"/>
      <c r="AG54" s="108"/>
      <c r="AH54" s="109"/>
      <c r="AI54" s="107">
        <f>IF(ISNUMBER(U54),U54,0)+IF(ISNUMBER(Z54),Z54,0)</f>
        <v>100000</v>
      </c>
      <c r="AJ54" s="108"/>
      <c r="AK54" s="108"/>
      <c r="AL54" s="108"/>
      <c r="AM54" s="109"/>
      <c r="AN54" s="107">
        <v>150000</v>
      </c>
      <c r="AO54" s="108"/>
      <c r="AP54" s="108"/>
      <c r="AQ54" s="108"/>
      <c r="AR54" s="109"/>
      <c r="AS54" s="107">
        <v>0</v>
      </c>
      <c r="AT54" s="108"/>
      <c r="AU54" s="108"/>
      <c r="AV54" s="108"/>
      <c r="AW54" s="109"/>
      <c r="AX54" s="107">
        <v>0</v>
      </c>
      <c r="AY54" s="108"/>
      <c r="AZ54" s="108"/>
      <c r="BA54" s="109"/>
      <c r="BB54" s="107">
        <f>IF(ISNUMBER(AN54),AN54,0)+IF(ISNUMBER(AS54),AS54,0)</f>
        <v>150000</v>
      </c>
      <c r="BC54" s="108"/>
      <c r="BD54" s="108"/>
      <c r="BE54" s="108"/>
      <c r="BF54" s="109"/>
      <c r="BG54" s="107">
        <v>180000</v>
      </c>
      <c r="BH54" s="108"/>
      <c r="BI54" s="108"/>
      <c r="BJ54" s="108"/>
      <c r="BK54" s="109"/>
      <c r="BL54" s="107">
        <v>25000</v>
      </c>
      <c r="BM54" s="108"/>
      <c r="BN54" s="108"/>
      <c r="BO54" s="108"/>
      <c r="BP54" s="109"/>
      <c r="BQ54" s="107">
        <v>0</v>
      </c>
      <c r="BR54" s="108"/>
      <c r="BS54" s="108"/>
      <c r="BT54" s="109"/>
      <c r="BU54" s="107">
        <f>IF(ISNUMBER(BG54),BG54,0)+IF(ISNUMBER(BL54),BL54,0)</f>
        <v>205000</v>
      </c>
      <c r="BV54" s="108"/>
      <c r="BW54" s="108"/>
      <c r="BX54" s="108"/>
      <c r="BY54" s="109"/>
    </row>
    <row r="56" spans="1:79" ht="14.25" customHeight="1" x14ac:dyDescent="0.2">
      <c r="A56" s="43" t="s">
        <v>247</v>
      </c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</row>
    <row r="57" spans="1:79" ht="15" customHeight="1" x14ac:dyDescent="12.75">
      <c r="A57" s="54" t="s">
        <v>234</v>
      </c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</row>
    <row r="58" spans="1:79" ht="23.1" customHeight="1" x14ac:dyDescent="0.2">
      <c r="A58" s="70" t="s">
        <v>119</v>
      </c>
      <c r="B58" s="71"/>
      <c r="C58" s="71"/>
      <c r="D58" s="71"/>
      <c r="E58" s="72"/>
      <c r="F58" s="36" t="s">
        <v>19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235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2"/>
      <c r="AN58" s="30" t="s">
        <v>238</v>
      </c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2"/>
      <c r="BG58" s="30" t="s">
        <v>245</v>
      </c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2"/>
    </row>
    <row r="59" spans="1:79" ht="51.75" customHeight="1" x14ac:dyDescent="0.2">
      <c r="A59" s="73"/>
      <c r="B59" s="74"/>
      <c r="C59" s="74"/>
      <c r="D59" s="74"/>
      <c r="E59" s="75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4</v>
      </c>
      <c r="V59" s="31"/>
      <c r="W59" s="31"/>
      <c r="X59" s="31"/>
      <c r="Y59" s="32"/>
      <c r="Z59" s="30" t="s">
        <v>3</v>
      </c>
      <c r="AA59" s="31"/>
      <c r="AB59" s="31"/>
      <c r="AC59" s="31"/>
      <c r="AD59" s="32"/>
      <c r="AE59" s="47" t="s">
        <v>116</v>
      </c>
      <c r="AF59" s="48"/>
      <c r="AG59" s="48"/>
      <c r="AH59" s="49"/>
      <c r="AI59" s="30" t="s">
        <v>5</v>
      </c>
      <c r="AJ59" s="31"/>
      <c r="AK59" s="31"/>
      <c r="AL59" s="31"/>
      <c r="AM59" s="32"/>
      <c r="AN59" s="30" t="s">
        <v>4</v>
      </c>
      <c r="AO59" s="31"/>
      <c r="AP59" s="31"/>
      <c r="AQ59" s="31"/>
      <c r="AR59" s="32"/>
      <c r="AS59" s="30" t="s">
        <v>3</v>
      </c>
      <c r="AT59" s="31"/>
      <c r="AU59" s="31"/>
      <c r="AV59" s="31"/>
      <c r="AW59" s="32"/>
      <c r="AX59" s="47" t="s">
        <v>116</v>
      </c>
      <c r="AY59" s="48"/>
      <c r="AZ59" s="48"/>
      <c r="BA59" s="49"/>
      <c r="BB59" s="30" t="s">
        <v>96</v>
      </c>
      <c r="BC59" s="31"/>
      <c r="BD59" s="31"/>
      <c r="BE59" s="31"/>
      <c r="BF59" s="32"/>
      <c r="BG59" s="30" t="s">
        <v>4</v>
      </c>
      <c r="BH59" s="31"/>
      <c r="BI59" s="31"/>
      <c r="BJ59" s="31"/>
      <c r="BK59" s="32"/>
      <c r="BL59" s="30" t="s">
        <v>3</v>
      </c>
      <c r="BM59" s="31"/>
      <c r="BN59" s="31"/>
      <c r="BO59" s="31"/>
      <c r="BP59" s="32"/>
      <c r="BQ59" s="47" t="s">
        <v>116</v>
      </c>
      <c r="BR59" s="48"/>
      <c r="BS59" s="48"/>
      <c r="BT59" s="49"/>
      <c r="BU59" s="36" t="s">
        <v>97</v>
      </c>
      <c r="BV59" s="36"/>
      <c r="BW59" s="36"/>
      <c r="BX59" s="36"/>
      <c r="BY59" s="36"/>
    </row>
    <row r="60" spans="1:79" ht="15" customHeight="1" x14ac:dyDescent="0.2">
      <c r="A60" s="30">
        <v>1</v>
      </c>
      <c r="B60" s="31"/>
      <c r="C60" s="31"/>
      <c r="D60" s="31"/>
      <c r="E60" s="32"/>
      <c r="F60" s="30">
        <v>2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2"/>
      <c r="U60" s="30">
        <v>3</v>
      </c>
      <c r="V60" s="31"/>
      <c r="W60" s="31"/>
      <c r="X60" s="31"/>
      <c r="Y60" s="32"/>
      <c r="Z60" s="30">
        <v>4</v>
      </c>
      <c r="AA60" s="31"/>
      <c r="AB60" s="31"/>
      <c r="AC60" s="31"/>
      <c r="AD60" s="32"/>
      <c r="AE60" s="30">
        <v>5</v>
      </c>
      <c r="AF60" s="31"/>
      <c r="AG60" s="31"/>
      <c r="AH60" s="32"/>
      <c r="AI60" s="30">
        <v>6</v>
      </c>
      <c r="AJ60" s="31"/>
      <c r="AK60" s="31"/>
      <c r="AL60" s="31"/>
      <c r="AM60" s="32"/>
      <c r="AN60" s="30">
        <v>7</v>
      </c>
      <c r="AO60" s="31"/>
      <c r="AP60" s="31"/>
      <c r="AQ60" s="31"/>
      <c r="AR60" s="32"/>
      <c r="AS60" s="30">
        <v>8</v>
      </c>
      <c r="AT60" s="31"/>
      <c r="AU60" s="31"/>
      <c r="AV60" s="31"/>
      <c r="AW60" s="32"/>
      <c r="AX60" s="30">
        <v>9</v>
      </c>
      <c r="AY60" s="31"/>
      <c r="AZ60" s="31"/>
      <c r="BA60" s="32"/>
      <c r="BB60" s="30">
        <v>10</v>
      </c>
      <c r="BC60" s="31"/>
      <c r="BD60" s="31"/>
      <c r="BE60" s="31"/>
      <c r="BF60" s="32"/>
      <c r="BG60" s="30">
        <v>11</v>
      </c>
      <c r="BH60" s="31"/>
      <c r="BI60" s="31"/>
      <c r="BJ60" s="31"/>
      <c r="BK60" s="32"/>
      <c r="BL60" s="30">
        <v>12</v>
      </c>
      <c r="BM60" s="31"/>
      <c r="BN60" s="31"/>
      <c r="BO60" s="31"/>
      <c r="BP60" s="32"/>
      <c r="BQ60" s="30">
        <v>13</v>
      </c>
      <c r="BR60" s="31"/>
      <c r="BS60" s="31"/>
      <c r="BT60" s="32"/>
      <c r="BU60" s="36">
        <v>14</v>
      </c>
      <c r="BV60" s="36"/>
      <c r="BW60" s="36"/>
      <c r="BX60" s="36"/>
      <c r="BY60" s="36"/>
    </row>
    <row r="61" spans="1:79" s="1" customFormat="1" ht="13.5" hidden="1" customHeight="1" x14ac:dyDescent="0.2">
      <c r="A61" s="33" t="s">
        <v>64</v>
      </c>
      <c r="B61" s="34"/>
      <c r="C61" s="34"/>
      <c r="D61" s="34"/>
      <c r="E61" s="35"/>
      <c r="F61" s="33" t="s">
        <v>57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5"/>
      <c r="U61" s="33" t="s">
        <v>65</v>
      </c>
      <c r="V61" s="34"/>
      <c r="W61" s="34"/>
      <c r="X61" s="34"/>
      <c r="Y61" s="35"/>
      <c r="Z61" s="33" t="s">
        <v>66</v>
      </c>
      <c r="AA61" s="34"/>
      <c r="AB61" s="34"/>
      <c r="AC61" s="34"/>
      <c r="AD61" s="35"/>
      <c r="AE61" s="33" t="s">
        <v>91</v>
      </c>
      <c r="AF61" s="34"/>
      <c r="AG61" s="34"/>
      <c r="AH61" s="35"/>
      <c r="AI61" s="51" t="s">
        <v>170</v>
      </c>
      <c r="AJ61" s="52"/>
      <c r="AK61" s="52"/>
      <c r="AL61" s="52"/>
      <c r="AM61" s="53"/>
      <c r="AN61" s="33" t="s">
        <v>67</v>
      </c>
      <c r="AO61" s="34"/>
      <c r="AP61" s="34"/>
      <c r="AQ61" s="34"/>
      <c r="AR61" s="35"/>
      <c r="AS61" s="33" t="s">
        <v>68</v>
      </c>
      <c r="AT61" s="34"/>
      <c r="AU61" s="34"/>
      <c r="AV61" s="34"/>
      <c r="AW61" s="35"/>
      <c r="AX61" s="33" t="s">
        <v>92</v>
      </c>
      <c r="AY61" s="34"/>
      <c r="AZ61" s="34"/>
      <c r="BA61" s="35"/>
      <c r="BB61" s="51" t="s">
        <v>170</v>
      </c>
      <c r="BC61" s="52"/>
      <c r="BD61" s="52"/>
      <c r="BE61" s="52"/>
      <c r="BF61" s="53"/>
      <c r="BG61" s="33" t="s">
        <v>58</v>
      </c>
      <c r="BH61" s="34"/>
      <c r="BI61" s="34"/>
      <c r="BJ61" s="34"/>
      <c r="BK61" s="35"/>
      <c r="BL61" s="33" t="s">
        <v>59</v>
      </c>
      <c r="BM61" s="34"/>
      <c r="BN61" s="34"/>
      <c r="BO61" s="34"/>
      <c r="BP61" s="35"/>
      <c r="BQ61" s="33" t="s">
        <v>93</v>
      </c>
      <c r="BR61" s="34"/>
      <c r="BS61" s="34"/>
      <c r="BT61" s="35"/>
      <c r="BU61" s="45" t="s">
        <v>170</v>
      </c>
      <c r="BV61" s="45"/>
      <c r="BW61" s="45"/>
      <c r="BX61" s="45"/>
      <c r="BY61" s="45"/>
      <c r="CA61" t="s">
        <v>27</v>
      </c>
    </row>
    <row r="62" spans="1:79" s="6" customFormat="1" ht="12.75" customHeight="1" x14ac:dyDescent="0.2">
      <c r="A62" s="90"/>
      <c r="B62" s="88"/>
      <c r="C62" s="88"/>
      <c r="D62" s="88"/>
      <c r="E62" s="89"/>
      <c r="F62" s="90" t="s">
        <v>147</v>
      </c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9"/>
      <c r="U62" s="107"/>
      <c r="V62" s="108"/>
      <c r="W62" s="108"/>
      <c r="X62" s="108"/>
      <c r="Y62" s="109"/>
      <c r="Z62" s="107"/>
      <c r="AA62" s="108"/>
      <c r="AB62" s="108"/>
      <c r="AC62" s="108"/>
      <c r="AD62" s="109"/>
      <c r="AE62" s="107"/>
      <c r="AF62" s="108"/>
      <c r="AG62" s="108"/>
      <c r="AH62" s="109"/>
      <c r="AI62" s="107">
        <f>IF(ISNUMBER(U62),U62,0)+IF(ISNUMBER(Z62),Z62,0)</f>
        <v>0</v>
      </c>
      <c r="AJ62" s="108"/>
      <c r="AK62" s="108"/>
      <c r="AL62" s="108"/>
      <c r="AM62" s="109"/>
      <c r="AN62" s="107"/>
      <c r="AO62" s="108"/>
      <c r="AP62" s="108"/>
      <c r="AQ62" s="108"/>
      <c r="AR62" s="109"/>
      <c r="AS62" s="107"/>
      <c r="AT62" s="108"/>
      <c r="AU62" s="108"/>
      <c r="AV62" s="108"/>
      <c r="AW62" s="109"/>
      <c r="AX62" s="107"/>
      <c r="AY62" s="108"/>
      <c r="AZ62" s="108"/>
      <c r="BA62" s="109"/>
      <c r="BB62" s="107">
        <f>IF(ISNUMBER(AN62),AN62,0)+IF(ISNUMBER(AS62),AS62,0)</f>
        <v>0</v>
      </c>
      <c r="BC62" s="108"/>
      <c r="BD62" s="108"/>
      <c r="BE62" s="108"/>
      <c r="BF62" s="109"/>
      <c r="BG62" s="107"/>
      <c r="BH62" s="108"/>
      <c r="BI62" s="108"/>
      <c r="BJ62" s="108"/>
      <c r="BK62" s="109"/>
      <c r="BL62" s="107"/>
      <c r="BM62" s="108"/>
      <c r="BN62" s="108"/>
      <c r="BO62" s="108"/>
      <c r="BP62" s="109"/>
      <c r="BQ62" s="107"/>
      <c r="BR62" s="108"/>
      <c r="BS62" s="108"/>
      <c r="BT62" s="109"/>
      <c r="BU62" s="107">
        <f>IF(ISNUMBER(BG62),BG62,0)+IF(ISNUMBER(BL62),BL62,0)</f>
        <v>0</v>
      </c>
      <c r="BV62" s="108"/>
      <c r="BW62" s="108"/>
      <c r="BX62" s="108"/>
      <c r="BY62" s="109"/>
      <c r="CA62" s="6" t="s">
        <v>28</v>
      </c>
    </row>
    <row r="64" spans="1:79" ht="14.25" customHeight="1" x14ac:dyDescent="0.2">
      <c r="A64" s="43" t="s">
        <v>262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</row>
    <row r="65" spans="1:79" ht="15" customHeight="1" x14ac:dyDescent="0.2">
      <c r="A65" s="54" t="s">
        <v>234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</row>
    <row r="66" spans="1:79" ht="23.1" customHeight="1" x14ac:dyDescent="0.2">
      <c r="A66" s="70" t="s">
        <v>118</v>
      </c>
      <c r="B66" s="71"/>
      <c r="C66" s="71"/>
      <c r="D66" s="72"/>
      <c r="E66" s="64" t="s">
        <v>19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30" t="s">
        <v>256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6" t="s">
        <v>261</v>
      </c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</row>
    <row r="67" spans="1:79" ht="48.75" customHeight="1" x14ac:dyDescent="0.2">
      <c r="A67" s="73"/>
      <c r="B67" s="74"/>
      <c r="C67" s="74"/>
      <c r="D67" s="75"/>
      <c r="E67" s="67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9"/>
      <c r="X67" s="64" t="s">
        <v>4</v>
      </c>
      <c r="Y67" s="65"/>
      <c r="Z67" s="65"/>
      <c r="AA67" s="65"/>
      <c r="AB67" s="66"/>
      <c r="AC67" s="64" t="s">
        <v>3</v>
      </c>
      <c r="AD67" s="65"/>
      <c r="AE67" s="65"/>
      <c r="AF67" s="65"/>
      <c r="AG67" s="66"/>
      <c r="AH67" s="47" t="s">
        <v>116</v>
      </c>
      <c r="AI67" s="48"/>
      <c r="AJ67" s="48"/>
      <c r="AK67" s="48"/>
      <c r="AL67" s="49"/>
      <c r="AM67" s="30" t="s">
        <v>5</v>
      </c>
      <c r="AN67" s="31"/>
      <c r="AO67" s="31"/>
      <c r="AP67" s="31"/>
      <c r="AQ67" s="32"/>
      <c r="AR67" s="30" t="s">
        <v>4</v>
      </c>
      <c r="AS67" s="31"/>
      <c r="AT67" s="31"/>
      <c r="AU67" s="31"/>
      <c r="AV67" s="32"/>
      <c r="AW67" s="30" t="s">
        <v>3</v>
      </c>
      <c r="AX67" s="31"/>
      <c r="AY67" s="31"/>
      <c r="AZ67" s="31"/>
      <c r="BA67" s="32"/>
      <c r="BB67" s="47" t="s">
        <v>116</v>
      </c>
      <c r="BC67" s="48"/>
      <c r="BD67" s="48"/>
      <c r="BE67" s="48"/>
      <c r="BF67" s="49"/>
      <c r="BG67" s="30" t="s">
        <v>96</v>
      </c>
      <c r="BH67" s="31"/>
      <c r="BI67" s="31"/>
      <c r="BJ67" s="31"/>
      <c r="BK67" s="32"/>
    </row>
    <row r="68" spans="1:79" ht="12.75" customHeight="1" x14ac:dyDescent="0.2">
      <c r="A68" s="30">
        <v>1</v>
      </c>
      <c r="B68" s="31"/>
      <c r="C68" s="31"/>
      <c r="D68" s="32"/>
      <c r="E68" s="30">
        <v>2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2"/>
      <c r="X68" s="30">
        <v>3</v>
      </c>
      <c r="Y68" s="31"/>
      <c r="Z68" s="31"/>
      <c r="AA68" s="31"/>
      <c r="AB68" s="32"/>
      <c r="AC68" s="30">
        <v>4</v>
      </c>
      <c r="AD68" s="31"/>
      <c r="AE68" s="31"/>
      <c r="AF68" s="31"/>
      <c r="AG68" s="32"/>
      <c r="AH68" s="30">
        <v>5</v>
      </c>
      <c r="AI68" s="31"/>
      <c r="AJ68" s="31"/>
      <c r="AK68" s="31"/>
      <c r="AL68" s="32"/>
      <c r="AM68" s="30">
        <v>6</v>
      </c>
      <c r="AN68" s="31"/>
      <c r="AO68" s="31"/>
      <c r="AP68" s="31"/>
      <c r="AQ68" s="32"/>
      <c r="AR68" s="30">
        <v>7</v>
      </c>
      <c r="AS68" s="31"/>
      <c r="AT68" s="31"/>
      <c r="AU68" s="31"/>
      <c r="AV68" s="32"/>
      <c r="AW68" s="30">
        <v>8</v>
      </c>
      <c r="AX68" s="31"/>
      <c r="AY68" s="31"/>
      <c r="AZ68" s="31"/>
      <c r="BA68" s="32"/>
      <c r="BB68" s="30">
        <v>9</v>
      </c>
      <c r="BC68" s="31"/>
      <c r="BD68" s="31"/>
      <c r="BE68" s="31"/>
      <c r="BF68" s="32"/>
      <c r="BG68" s="30">
        <v>10</v>
      </c>
      <c r="BH68" s="31"/>
      <c r="BI68" s="31"/>
      <c r="BJ68" s="31"/>
      <c r="BK68" s="32"/>
    </row>
    <row r="69" spans="1:79" s="1" customFormat="1" ht="12.75" hidden="1" customHeight="1" x14ac:dyDescent="0.2">
      <c r="A69" s="33" t="s">
        <v>64</v>
      </c>
      <c r="B69" s="34"/>
      <c r="C69" s="34"/>
      <c r="D69" s="35"/>
      <c r="E69" s="33" t="s">
        <v>57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83" t="s">
        <v>60</v>
      </c>
      <c r="Y69" s="84"/>
      <c r="Z69" s="84"/>
      <c r="AA69" s="84"/>
      <c r="AB69" s="85"/>
      <c r="AC69" s="83" t="s">
        <v>61</v>
      </c>
      <c r="AD69" s="84"/>
      <c r="AE69" s="84"/>
      <c r="AF69" s="84"/>
      <c r="AG69" s="85"/>
      <c r="AH69" s="33" t="s">
        <v>94</v>
      </c>
      <c r="AI69" s="34"/>
      <c r="AJ69" s="34"/>
      <c r="AK69" s="34"/>
      <c r="AL69" s="35"/>
      <c r="AM69" s="51" t="s">
        <v>171</v>
      </c>
      <c r="AN69" s="52"/>
      <c r="AO69" s="52"/>
      <c r="AP69" s="52"/>
      <c r="AQ69" s="53"/>
      <c r="AR69" s="33" t="s">
        <v>62</v>
      </c>
      <c r="AS69" s="34"/>
      <c r="AT69" s="34"/>
      <c r="AU69" s="34"/>
      <c r="AV69" s="35"/>
      <c r="AW69" s="33" t="s">
        <v>63</v>
      </c>
      <c r="AX69" s="34"/>
      <c r="AY69" s="34"/>
      <c r="AZ69" s="34"/>
      <c r="BA69" s="35"/>
      <c r="BB69" s="33" t="s">
        <v>95</v>
      </c>
      <c r="BC69" s="34"/>
      <c r="BD69" s="34"/>
      <c r="BE69" s="34"/>
      <c r="BF69" s="35"/>
      <c r="BG69" s="51" t="s">
        <v>171</v>
      </c>
      <c r="BH69" s="52"/>
      <c r="BI69" s="52"/>
      <c r="BJ69" s="52"/>
      <c r="BK69" s="53"/>
      <c r="CA69" t="s">
        <v>29</v>
      </c>
    </row>
    <row r="70" spans="1:79" s="102" customFormat="1" ht="12.75" customHeight="1" x14ac:dyDescent="0.2">
      <c r="A70" s="92">
        <v>2210</v>
      </c>
      <c r="B70" s="93"/>
      <c r="C70" s="93"/>
      <c r="D70" s="94"/>
      <c r="E70" s="95" t="s">
        <v>178</v>
      </c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7"/>
      <c r="X70" s="99">
        <v>194400</v>
      </c>
      <c r="Y70" s="100"/>
      <c r="Z70" s="100"/>
      <c r="AA70" s="100"/>
      <c r="AB70" s="101"/>
      <c r="AC70" s="99">
        <v>0</v>
      </c>
      <c r="AD70" s="100"/>
      <c r="AE70" s="100"/>
      <c r="AF70" s="100"/>
      <c r="AG70" s="101"/>
      <c r="AH70" s="99">
        <v>0</v>
      </c>
      <c r="AI70" s="100"/>
      <c r="AJ70" s="100"/>
      <c r="AK70" s="100"/>
      <c r="AL70" s="101"/>
      <c r="AM70" s="99">
        <f>IF(ISNUMBER(X70),X70,0)+IF(ISNUMBER(AC70),AC70,0)</f>
        <v>194400</v>
      </c>
      <c r="AN70" s="100"/>
      <c r="AO70" s="100"/>
      <c r="AP70" s="100"/>
      <c r="AQ70" s="101"/>
      <c r="AR70" s="99">
        <v>206258</v>
      </c>
      <c r="AS70" s="100"/>
      <c r="AT70" s="100"/>
      <c r="AU70" s="100"/>
      <c r="AV70" s="101"/>
      <c r="AW70" s="99">
        <v>0</v>
      </c>
      <c r="AX70" s="100"/>
      <c r="AY70" s="100"/>
      <c r="AZ70" s="100"/>
      <c r="BA70" s="101"/>
      <c r="BB70" s="99">
        <v>0</v>
      </c>
      <c r="BC70" s="100"/>
      <c r="BD70" s="100"/>
      <c r="BE70" s="100"/>
      <c r="BF70" s="101"/>
      <c r="BG70" s="98">
        <f>IF(ISNUMBER(AR70),AR70,0)+IF(ISNUMBER(AW70),AW70,0)</f>
        <v>206258</v>
      </c>
      <c r="BH70" s="98"/>
      <c r="BI70" s="98"/>
      <c r="BJ70" s="98"/>
      <c r="BK70" s="98"/>
      <c r="CA70" s="102" t="s">
        <v>30</v>
      </c>
    </row>
    <row r="71" spans="1:79" s="102" customFormat="1" ht="12.75" customHeight="1" x14ac:dyDescent="0.2">
      <c r="A71" s="92">
        <v>3132</v>
      </c>
      <c r="B71" s="93"/>
      <c r="C71" s="93"/>
      <c r="D71" s="94"/>
      <c r="E71" s="95" t="s">
        <v>189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7"/>
      <c r="X71" s="99">
        <v>0</v>
      </c>
      <c r="Y71" s="100"/>
      <c r="Z71" s="100"/>
      <c r="AA71" s="100"/>
      <c r="AB71" s="101"/>
      <c r="AC71" s="99">
        <v>0</v>
      </c>
      <c r="AD71" s="100"/>
      <c r="AE71" s="100"/>
      <c r="AF71" s="100"/>
      <c r="AG71" s="101"/>
      <c r="AH71" s="99">
        <v>0</v>
      </c>
      <c r="AI71" s="100"/>
      <c r="AJ71" s="100"/>
      <c r="AK71" s="100"/>
      <c r="AL71" s="101"/>
      <c r="AM71" s="99">
        <f>IF(ISNUMBER(X71),X71,0)+IF(ISNUMBER(AC71),AC71,0)</f>
        <v>0</v>
      </c>
      <c r="AN71" s="100"/>
      <c r="AO71" s="100"/>
      <c r="AP71" s="100"/>
      <c r="AQ71" s="101"/>
      <c r="AR71" s="99">
        <v>0</v>
      </c>
      <c r="AS71" s="100"/>
      <c r="AT71" s="100"/>
      <c r="AU71" s="100"/>
      <c r="AV71" s="101"/>
      <c r="AW71" s="99">
        <v>0</v>
      </c>
      <c r="AX71" s="100"/>
      <c r="AY71" s="100"/>
      <c r="AZ71" s="100"/>
      <c r="BA71" s="101"/>
      <c r="BB71" s="99">
        <v>0</v>
      </c>
      <c r="BC71" s="100"/>
      <c r="BD71" s="100"/>
      <c r="BE71" s="100"/>
      <c r="BF71" s="101"/>
      <c r="BG71" s="98">
        <f>IF(ISNUMBER(AR71),AR71,0)+IF(ISNUMBER(AW71),AW71,0)</f>
        <v>0</v>
      </c>
      <c r="BH71" s="98"/>
      <c r="BI71" s="98"/>
      <c r="BJ71" s="98"/>
      <c r="BK71" s="98"/>
    </row>
    <row r="72" spans="1:79" s="6" customFormat="1" ht="12.75" customHeight="1" x14ac:dyDescent="0.2">
      <c r="A72" s="90"/>
      <c r="B72" s="88"/>
      <c r="C72" s="88"/>
      <c r="D72" s="89"/>
      <c r="E72" s="103" t="s">
        <v>147</v>
      </c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5"/>
      <c r="X72" s="107">
        <v>194400</v>
      </c>
      <c r="Y72" s="108"/>
      <c r="Z72" s="108"/>
      <c r="AA72" s="108"/>
      <c r="AB72" s="109"/>
      <c r="AC72" s="107">
        <v>0</v>
      </c>
      <c r="AD72" s="108"/>
      <c r="AE72" s="108"/>
      <c r="AF72" s="108"/>
      <c r="AG72" s="109"/>
      <c r="AH72" s="107">
        <v>0</v>
      </c>
      <c r="AI72" s="108"/>
      <c r="AJ72" s="108"/>
      <c r="AK72" s="108"/>
      <c r="AL72" s="109"/>
      <c r="AM72" s="107">
        <f>IF(ISNUMBER(X72),X72,0)+IF(ISNUMBER(AC72),AC72,0)</f>
        <v>194400</v>
      </c>
      <c r="AN72" s="108"/>
      <c r="AO72" s="108"/>
      <c r="AP72" s="108"/>
      <c r="AQ72" s="109"/>
      <c r="AR72" s="107">
        <v>206258</v>
      </c>
      <c r="AS72" s="108"/>
      <c r="AT72" s="108"/>
      <c r="AU72" s="108"/>
      <c r="AV72" s="109"/>
      <c r="AW72" s="107">
        <v>0</v>
      </c>
      <c r="AX72" s="108"/>
      <c r="AY72" s="108"/>
      <c r="AZ72" s="108"/>
      <c r="BA72" s="109"/>
      <c r="BB72" s="107">
        <v>0</v>
      </c>
      <c r="BC72" s="108"/>
      <c r="BD72" s="108"/>
      <c r="BE72" s="108"/>
      <c r="BF72" s="109"/>
      <c r="BG72" s="106">
        <f>IF(ISNUMBER(AR72),AR72,0)+IF(ISNUMBER(AW72),AW72,0)</f>
        <v>206258</v>
      </c>
      <c r="BH72" s="106"/>
      <c r="BI72" s="106"/>
      <c r="BJ72" s="106"/>
      <c r="BK72" s="106"/>
    </row>
    <row r="74" spans="1:79" ht="14.25" customHeight="1" x14ac:dyDescent="12.75">
      <c r="A74" s="43" t="s">
        <v>263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</row>
    <row r="75" spans="1:79" ht="15" customHeight="1" x14ac:dyDescent="0.2">
      <c r="A75" s="54" t="s">
        <v>234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</row>
    <row r="76" spans="1:79" ht="23.1" customHeight="1" x14ac:dyDescent="0.2">
      <c r="A76" s="70" t="s">
        <v>119</v>
      </c>
      <c r="B76" s="71"/>
      <c r="C76" s="71"/>
      <c r="D76" s="71"/>
      <c r="E76" s="72"/>
      <c r="F76" s="64" t="s">
        <v>19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36" t="s">
        <v>256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261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3"/>
      <c r="B77" s="74"/>
      <c r="C77" s="74"/>
      <c r="D77" s="74"/>
      <c r="E77" s="75"/>
      <c r="F77" s="67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7" t="s">
        <v>116</v>
      </c>
      <c r="AI77" s="48"/>
      <c r="AJ77" s="48"/>
      <c r="AK77" s="48"/>
      <c r="AL77" s="49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50" t="s">
        <v>116</v>
      </c>
      <c r="BC77" s="50"/>
      <c r="BD77" s="50"/>
      <c r="BE77" s="50"/>
      <c r="BF77" s="50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1" t="s">
        <v>171</v>
      </c>
      <c r="AN79" s="52"/>
      <c r="AO79" s="52"/>
      <c r="AP79" s="52"/>
      <c r="AQ79" s="53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1" t="s">
        <v>171</v>
      </c>
      <c r="BH79" s="52"/>
      <c r="BI79" s="52"/>
      <c r="BJ79" s="52"/>
      <c r="BK79" s="53"/>
      <c r="CA79" t="s">
        <v>31</v>
      </c>
    </row>
    <row r="80" spans="1:79" s="6" customFormat="1" ht="12.75" customHeight="1" x14ac:dyDescent="0.2">
      <c r="A80" s="90"/>
      <c r="B80" s="88"/>
      <c r="C80" s="88"/>
      <c r="D80" s="88"/>
      <c r="E80" s="89"/>
      <c r="F80" s="90" t="s">
        <v>147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110"/>
      <c r="Y80" s="111"/>
      <c r="Z80" s="111"/>
      <c r="AA80" s="111"/>
      <c r="AB80" s="112"/>
      <c r="AC80" s="110"/>
      <c r="AD80" s="111"/>
      <c r="AE80" s="111"/>
      <c r="AF80" s="111"/>
      <c r="AG80" s="112"/>
      <c r="AH80" s="106"/>
      <c r="AI80" s="106"/>
      <c r="AJ80" s="106"/>
      <c r="AK80" s="106"/>
      <c r="AL80" s="106"/>
      <c r="AM80" s="106">
        <f>IF(ISNUMBER(X80),X80,0)+IF(ISNUMBER(AC80),AC80,0)</f>
        <v>0</v>
      </c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>
        <f>IF(ISNUMBER(AR80),AR80,0)+IF(ISNUMBER(AW80),AW80,0)</f>
        <v>0</v>
      </c>
      <c r="BH80" s="106"/>
      <c r="BI80" s="106"/>
      <c r="BJ80" s="106"/>
      <c r="BK80" s="106"/>
      <c r="CA80" s="6" t="s">
        <v>32</v>
      </c>
    </row>
    <row r="83" spans="1:79" ht="14.25" customHeight="1" x14ac:dyDescent="12.75">
      <c r="A83" s="43" t="s">
        <v>120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</row>
    <row r="84" spans="1:79" ht="14.25" customHeight="1" x14ac:dyDescent="0.2">
      <c r="A84" s="43" t="s">
        <v>248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54" t="s">
        <v>234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0" t="s">
        <v>235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238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245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9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7" t="s">
        <v>116</v>
      </c>
      <c r="AY87" s="48"/>
      <c r="AZ87" s="48"/>
      <c r="BA87" s="49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50" t="s">
        <v>116</v>
      </c>
      <c r="BR87" s="50"/>
      <c r="BS87" s="50"/>
      <c r="BT87" s="50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5" t="s">
        <v>170</v>
      </c>
      <c r="AJ89" s="45"/>
      <c r="AK89" s="45"/>
      <c r="AL89" s="45"/>
      <c r="AM89" s="45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5" t="s">
        <v>170</v>
      </c>
      <c r="BC89" s="45"/>
      <c r="BD89" s="45"/>
      <c r="BE89" s="45"/>
      <c r="BF89" s="45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5" t="s">
        <v>170</v>
      </c>
      <c r="BV89" s="45"/>
      <c r="BW89" s="45"/>
      <c r="BX89" s="45"/>
      <c r="BY89" s="45"/>
      <c r="CA89" t="s">
        <v>33</v>
      </c>
    </row>
    <row r="90" spans="1:79" s="102" customFormat="1" ht="12.75" customHeight="1" x14ac:dyDescent="0.2">
      <c r="A90" s="92">
        <v>1</v>
      </c>
      <c r="B90" s="93"/>
      <c r="C90" s="93"/>
      <c r="D90" s="95" t="s">
        <v>278</v>
      </c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7"/>
      <c r="U90" s="99">
        <v>100000</v>
      </c>
      <c r="V90" s="100"/>
      <c r="W90" s="100"/>
      <c r="X90" s="100"/>
      <c r="Y90" s="101"/>
      <c r="Z90" s="99">
        <v>0</v>
      </c>
      <c r="AA90" s="100"/>
      <c r="AB90" s="100"/>
      <c r="AC90" s="100"/>
      <c r="AD90" s="101"/>
      <c r="AE90" s="99">
        <v>0</v>
      </c>
      <c r="AF90" s="100"/>
      <c r="AG90" s="100"/>
      <c r="AH90" s="101"/>
      <c r="AI90" s="99">
        <f>IF(ISNUMBER(U90),U90,0)+IF(ISNUMBER(Z90),Z90,0)</f>
        <v>100000</v>
      </c>
      <c r="AJ90" s="100"/>
      <c r="AK90" s="100"/>
      <c r="AL90" s="100"/>
      <c r="AM90" s="101"/>
      <c r="AN90" s="99">
        <v>150000</v>
      </c>
      <c r="AO90" s="100"/>
      <c r="AP90" s="100"/>
      <c r="AQ90" s="100"/>
      <c r="AR90" s="101"/>
      <c r="AS90" s="99">
        <v>0</v>
      </c>
      <c r="AT90" s="100"/>
      <c r="AU90" s="100"/>
      <c r="AV90" s="100"/>
      <c r="AW90" s="101"/>
      <c r="AX90" s="99">
        <v>0</v>
      </c>
      <c r="AY90" s="100"/>
      <c r="AZ90" s="100"/>
      <c r="BA90" s="101"/>
      <c r="BB90" s="99">
        <f>IF(ISNUMBER(AN90),AN90,0)+IF(ISNUMBER(AS90),AS90,0)</f>
        <v>150000</v>
      </c>
      <c r="BC90" s="100"/>
      <c r="BD90" s="100"/>
      <c r="BE90" s="100"/>
      <c r="BF90" s="101"/>
      <c r="BG90" s="99">
        <v>180000</v>
      </c>
      <c r="BH90" s="100"/>
      <c r="BI90" s="100"/>
      <c r="BJ90" s="100"/>
      <c r="BK90" s="101"/>
      <c r="BL90" s="99">
        <v>25000</v>
      </c>
      <c r="BM90" s="100"/>
      <c r="BN90" s="100"/>
      <c r="BO90" s="100"/>
      <c r="BP90" s="101"/>
      <c r="BQ90" s="99">
        <v>0</v>
      </c>
      <c r="BR90" s="100"/>
      <c r="BS90" s="100"/>
      <c r="BT90" s="101"/>
      <c r="BU90" s="99">
        <f>IF(ISNUMBER(BG90),BG90,0)+IF(ISNUMBER(BL90),BL90,0)</f>
        <v>205000</v>
      </c>
      <c r="BV90" s="100"/>
      <c r="BW90" s="100"/>
      <c r="BX90" s="100"/>
      <c r="BY90" s="101"/>
      <c r="CA90" s="102" t="s">
        <v>34</v>
      </c>
    </row>
    <row r="91" spans="1:79" s="6" customFormat="1" ht="12.75" customHeight="1" x14ac:dyDescent="0.2">
      <c r="A91" s="90"/>
      <c r="B91" s="88"/>
      <c r="C91" s="88"/>
      <c r="D91" s="103" t="s">
        <v>147</v>
      </c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5"/>
      <c r="U91" s="107">
        <v>100000</v>
      </c>
      <c r="V91" s="108"/>
      <c r="W91" s="108"/>
      <c r="X91" s="108"/>
      <c r="Y91" s="109"/>
      <c r="Z91" s="107">
        <v>0</v>
      </c>
      <c r="AA91" s="108"/>
      <c r="AB91" s="108"/>
      <c r="AC91" s="108"/>
      <c r="AD91" s="109"/>
      <c r="AE91" s="107">
        <v>0</v>
      </c>
      <c r="AF91" s="108"/>
      <c r="AG91" s="108"/>
      <c r="AH91" s="109"/>
      <c r="AI91" s="107">
        <f>IF(ISNUMBER(U91),U91,0)+IF(ISNUMBER(Z91),Z91,0)</f>
        <v>100000</v>
      </c>
      <c r="AJ91" s="108"/>
      <c r="AK91" s="108"/>
      <c r="AL91" s="108"/>
      <c r="AM91" s="109"/>
      <c r="AN91" s="107">
        <v>150000</v>
      </c>
      <c r="AO91" s="108"/>
      <c r="AP91" s="108"/>
      <c r="AQ91" s="108"/>
      <c r="AR91" s="109"/>
      <c r="AS91" s="107">
        <v>0</v>
      </c>
      <c r="AT91" s="108"/>
      <c r="AU91" s="108"/>
      <c r="AV91" s="108"/>
      <c r="AW91" s="109"/>
      <c r="AX91" s="107">
        <v>0</v>
      </c>
      <c r="AY91" s="108"/>
      <c r="AZ91" s="108"/>
      <c r="BA91" s="109"/>
      <c r="BB91" s="107">
        <f>IF(ISNUMBER(AN91),AN91,0)+IF(ISNUMBER(AS91),AS91,0)</f>
        <v>150000</v>
      </c>
      <c r="BC91" s="108"/>
      <c r="BD91" s="108"/>
      <c r="BE91" s="108"/>
      <c r="BF91" s="109"/>
      <c r="BG91" s="107">
        <v>180000</v>
      </c>
      <c r="BH91" s="108"/>
      <c r="BI91" s="108"/>
      <c r="BJ91" s="108"/>
      <c r="BK91" s="109"/>
      <c r="BL91" s="107">
        <v>25000</v>
      </c>
      <c r="BM91" s="108"/>
      <c r="BN91" s="108"/>
      <c r="BO91" s="108"/>
      <c r="BP91" s="109"/>
      <c r="BQ91" s="107">
        <v>0</v>
      </c>
      <c r="BR91" s="108"/>
      <c r="BS91" s="108"/>
      <c r="BT91" s="109"/>
      <c r="BU91" s="107">
        <f>IF(ISNUMBER(BG91),BG91,0)+IF(ISNUMBER(BL91),BL91,0)</f>
        <v>205000</v>
      </c>
      <c r="BV91" s="108"/>
      <c r="BW91" s="108"/>
      <c r="BX91" s="108"/>
      <c r="BY91" s="109"/>
    </row>
    <row r="93" spans="1:79" ht="14.25" customHeight="1" x14ac:dyDescent="0.2">
      <c r="A93" s="43" t="s">
        <v>264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5" customHeight="1" x14ac:dyDescent="0.2">
      <c r="A94" s="46" t="s">
        <v>234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23.1" customHeight="1" x14ac:dyDescent="0.2">
      <c r="A95" s="64" t="s">
        <v>6</v>
      </c>
      <c r="B95" s="65"/>
      <c r="C95" s="65"/>
      <c r="D95" s="64" t="s">
        <v>121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36" t="s">
        <v>256</v>
      </c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 t="s">
        <v>261</v>
      </c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</row>
    <row r="96" spans="1:79" ht="54" customHeight="1" x14ac:dyDescent="0.2">
      <c r="A96" s="67"/>
      <c r="B96" s="68"/>
      <c r="C96" s="68"/>
      <c r="D96" s="67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9"/>
      <c r="U96" s="30" t="s">
        <v>4</v>
      </c>
      <c r="V96" s="31"/>
      <c r="W96" s="31"/>
      <c r="X96" s="31"/>
      <c r="Y96" s="32"/>
      <c r="Z96" s="30" t="s">
        <v>3</v>
      </c>
      <c r="AA96" s="31"/>
      <c r="AB96" s="31"/>
      <c r="AC96" s="31"/>
      <c r="AD96" s="32"/>
      <c r="AE96" s="47" t="s">
        <v>116</v>
      </c>
      <c r="AF96" s="48"/>
      <c r="AG96" s="48"/>
      <c r="AH96" s="48"/>
      <c r="AI96" s="49"/>
      <c r="AJ96" s="30" t="s">
        <v>5</v>
      </c>
      <c r="AK96" s="31"/>
      <c r="AL96" s="31"/>
      <c r="AM96" s="31"/>
      <c r="AN96" s="32"/>
      <c r="AO96" s="30" t="s">
        <v>4</v>
      </c>
      <c r="AP96" s="31"/>
      <c r="AQ96" s="31"/>
      <c r="AR96" s="31"/>
      <c r="AS96" s="32"/>
      <c r="AT96" s="30" t="s">
        <v>3</v>
      </c>
      <c r="AU96" s="31"/>
      <c r="AV96" s="31"/>
      <c r="AW96" s="31"/>
      <c r="AX96" s="32"/>
      <c r="AY96" s="47" t="s">
        <v>116</v>
      </c>
      <c r="AZ96" s="48"/>
      <c r="BA96" s="48"/>
      <c r="BB96" s="48"/>
      <c r="BC96" s="49"/>
      <c r="BD96" s="36" t="s">
        <v>96</v>
      </c>
      <c r="BE96" s="36"/>
      <c r="BF96" s="36"/>
      <c r="BG96" s="36"/>
      <c r="BH96" s="36"/>
    </row>
    <row r="97" spans="1:79" ht="15" customHeight="1" x14ac:dyDescent="0.2">
      <c r="A97" s="30" t="s">
        <v>169</v>
      </c>
      <c r="B97" s="31"/>
      <c r="C97" s="31"/>
      <c r="D97" s="30">
        <v>2</v>
      </c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2"/>
      <c r="U97" s="30">
        <v>3</v>
      </c>
      <c r="V97" s="31"/>
      <c r="W97" s="31"/>
      <c r="X97" s="31"/>
      <c r="Y97" s="32"/>
      <c r="Z97" s="30">
        <v>4</v>
      </c>
      <c r="AA97" s="31"/>
      <c r="AB97" s="31"/>
      <c r="AC97" s="31"/>
      <c r="AD97" s="32"/>
      <c r="AE97" s="30">
        <v>5</v>
      </c>
      <c r="AF97" s="31"/>
      <c r="AG97" s="31"/>
      <c r="AH97" s="31"/>
      <c r="AI97" s="32"/>
      <c r="AJ97" s="30">
        <v>6</v>
      </c>
      <c r="AK97" s="31"/>
      <c r="AL97" s="31"/>
      <c r="AM97" s="31"/>
      <c r="AN97" s="32"/>
      <c r="AO97" s="30">
        <v>7</v>
      </c>
      <c r="AP97" s="31"/>
      <c r="AQ97" s="31"/>
      <c r="AR97" s="31"/>
      <c r="AS97" s="32"/>
      <c r="AT97" s="30">
        <v>8</v>
      </c>
      <c r="AU97" s="31"/>
      <c r="AV97" s="31"/>
      <c r="AW97" s="31"/>
      <c r="AX97" s="32"/>
      <c r="AY97" s="30">
        <v>9</v>
      </c>
      <c r="AZ97" s="31"/>
      <c r="BA97" s="31"/>
      <c r="BB97" s="31"/>
      <c r="BC97" s="32"/>
      <c r="BD97" s="30">
        <v>10</v>
      </c>
      <c r="BE97" s="31"/>
      <c r="BF97" s="31"/>
      <c r="BG97" s="31"/>
      <c r="BH97" s="32"/>
    </row>
    <row r="98" spans="1:79" s="1" customFormat="1" ht="12.75" hidden="1" customHeight="1" x14ac:dyDescent="0.2">
      <c r="A98" s="33" t="s">
        <v>69</v>
      </c>
      <c r="B98" s="34"/>
      <c r="C98" s="34"/>
      <c r="D98" s="33" t="s">
        <v>57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33" t="s">
        <v>60</v>
      </c>
      <c r="V98" s="34"/>
      <c r="W98" s="34"/>
      <c r="X98" s="34"/>
      <c r="Y98" s="35"/>
      <c r="Z98" s="33" t="s">
        <v>61</v>
      </c>
      <c r="AA98" s="34"/>
      <c r="AB98" s="34"/>
      <c r="AC98" s="34"/>
      <c r="AD98" s="35"/>
      <c r="AE98" s="33" t="s">
        <v>94</v>
      </c>
      <c r="AF98" s="34"/>
      <c r="AG98" s="34"/>
      <c r="AH98" s="34"/>
      <c r="AI98" s="35"/>
      <c r="AJ98" s="51" t="s">
        <v>171</v>
      </c>
      <c r="AK98" s="52"/>
      <c r="AL98" s="52"/>
      <c r="AM98" s="52"/>
      <c r="AN98" s="53"/>
      <c r="AO98" s="33" t="s">
        <v>62</v>
      </c>
      <c r="AP98" s="34"/>
      <c r="AQ98" s="34"/>
      <c r="AR98" s="34"/>
      <c r="AS98" s="35"/>
      <c r="AT98" s="33" t="s">
        <v>63</v>
      </c>
      <c r="AU98" s="34"/>
      <c r="AV98" s="34"/>
      <c r="AW98" s="34"/>
      <c r="AX98" s="35"/>
      <c r="AY98" s="33" t="s">
        <v>95</v>
      </c>
      <c r="AZ98" s="34"/>
      <c r="BA98" s="34"/>
      <c r="BB98" s="34"/>
      <c r="BC98" s="35"/>
      <c r="BD98" s="45" t="s">
        <v>171</v>
      </c>
      <c r="BE98" s="45"/>
      <c r="BF98" s="45"/>
      <c r="BG98" s="45"/>
      <c r="BH98" s="45"/>
      <c r="CA98" s="1" t="s">
        <v>35</v>
      </c>
    </row>
    <row r="99" spans="1:79" s="102" customFormat="1" ht="12.75" customHeight="1" x14ac:dyDescent="0.2">
      <c r="A99" s="92">
        <v>1</v>
      </c>
      <c r="B99" s="93"/>
      <c r="C99" s="93"/>
      <c r="D99" s="95" t="s">
        <v>278</v>
      </c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7"/>
      <c r="U99" s="99">
        <v>194400</v>
      </c>
      <c r="V99" s="100"/>
      <c r="W99" s="100"/>
      <c r="X99" s="100"/>
      <c r="Y99" s="101"/>
      <c r="Z99" s="99">
        <v>0</v>
      </c>
      <c r="AA99" s="100"/>
      <c r="AB99" s="100"/>
      <c r="AC99" s="100"/>
      <c r="AD99" s="101"/>
      <c r="AE99" s="98">
        <v>0</v>
      </c>
      <c r="AF99" s="98"/>
      <c r="AG99" s="98"/>
      <c r="AH99" s="98"/>
      <c r="AI99" s="98"/>
      <c r="AJ99" s="113">
        <f>IF(ISNUMBER(U99),U99,0)+IF(ISNUMBER(Z99),Z99,0)</f>
        <v>194400</v>
      </c>
      <c r="AK99" s="113"/>
      <c r="AL99" s="113"/>
      <c r="AM99" s="113"/>
      <c r="AN99" s="113"/>
      <c r="AO99" s="98">
        <v>206258</v>
      </c>
      <c r="AP99" s="98"/>
      <c r="AQ99" s="98"/>
      <c r="AR99" s="98"/>
      <c r="AS99" s="98"/>
      <c r="AT99" s="113">
        <v>0</v>
      </c>
      <c r="AU99" s="113"/>
      <c r="AV99" s="113"/>
      <c r="AW99" s="113"/>
      <c r="AX99" s="113"/>
      <c r="AY99" s="98">
        <v>0</v>
      </c>
      <c r="AZ99" s="98"/>
      <c r="BA99" s="98"/>
      <c r="BB99" s="98"/>
      <c r="BC99" s="98"/>
      <c r="BD99" s="113">
        <f>IF(ISNUMBER(AO99),AO99,0)+IF(ISNUMBER(AT99),AT99,0)</f>
        <v>206258</v>
      </c>
      <c r="BE99" s="113"/>
      <c r="BF99" s="113"/>
      <c r="BG99" s="113"/>
      <c r="BH99" s="113"/>
      <c r="CA99" s="102" t="s">
        <v>36</v>
      </c>
    </row>
    <row r="100" spans="1:79" s="6" customFormat="1" ht="12.75" customHeight="1" x14ac:dyDescent="0.2">
      <c r="A100" s="90"/>
      <c r="B100" s="88"/>
      <c r="C100" s="88"/>
      <c r="D100" s="103" t="s">
        <v>147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5"/>
      <c r="U100" s="107">
        <v>194400</v>
      </c>
      <c r="V100" s="108"/>
      <c r="W100" s="108"/>
      <c r="X100" s="108"/>
      <c r="Y100" s="109"/>
      <c r="Z100" s="107">
        <v>0</v>
      </c>
      <c r="AA100" s="108"/>
      <c r="AB100" s="108"/>
      <c r="AC100" s="108"/>
      <c r="AD100" s="109"/>
      <c r="AE100" s="106">
        <v>0</v>
      </c>
      <c r="AF100" s="106"/>
      <c r="AG100" s="106"/>
      <c r="AH100" s="106"/>
      <c r="AI100" s="106"/>
      <c r="AJ100" s="91">
        <f>IF(ISNUMBER(U100),U100,0)+IF(ISNUMBER(Z100),Z100,0)</f>
        <v>194400</v>
      </c>
      <c r="AK100" s="91"/>
      <c r="AL100" s="91"/>
      <c r="AM100" s="91"/>
      <c r="AN100" s="91"/>
      <c r="AO100" s="106">
        <v>206258</v>
      </c>
      <c r="AP100" s="106"/>
      <c r="AQ100" s="106"/>
      <c r="AR100" s="106"/>
      <c r="AS100" s="106"/>
      <c r="AT100" s="91">
        <v>0</v>
      </c>
      <c r="AU100" s="91"/>
      <c r="AV100" s="91"/>
      <c r="AW100" s="91"/>
      <c r="AX100" s="91"/>
      <c r="AY100" s="106">
        <v>0</v>
      </c>
      <c r="AZ100" s="106"/>
      <c r="BA100" s="106"/>
      <c r="BB100" s="106"/>
      <c r="BC100" s="106"/>
      <c r="BD100" s="91">
        <f>IF(ISNUMBER(AO100),AO100,0)+IF(ISNUMBER(AT100),AT100,0)</f>
        <v>206258</v>
      </c>
      <c r="BE100" s="91"/>
      <c r="BF100" s="91"/>
      <c r="BG100" s="91"/>
      <c r="BH100" s="91"/>
    </row>
    <row r="101" spans="1:79" s="5" customFormat="1" ht="12.7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">
      <c r="A103" s="43" t="s">
        <v>152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</row>
    <row r="104" spans="1:79" ht="14.25" customHeight="1" x14ac:dyDescent="0.2">
      <c r="A104" s="43" t="s">
        <v>249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</row>
    <row r="105" spans="1:79" ht="23.1" customHeight="1" x14ac:dyDescent="0.2">
      <c r="A105" s="64" t="s">
        <v>6</v>
      </c>
      <c r="B105" s="65"/>
      <c r="C105" s="65"/>
      <c r="D105" s="36" t="s">
        <v>9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8</v>
      </c>
      <c r="R105" s="36"/>
      <c r="S105" s="36"/>
      <c r="T105" s="36"/>
      <c r="U105" s="36"/>
      <c r="V105" s="36" t="s">
        <v>7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0" t="s">
        <v>235</v>
      </c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2"/>
      <c r="AU105" s="30" t="s">
        <v>238</v>
      </c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2"/>
      <c r="BJ105" s="30" t="s">
        <v>245</v>
      </c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2"/>
    </row>
    <row r="106" spans="1:79" ht="32.25" customHeight="1" x14ac:dyDescent="0.2">
      <c r="A106" s="67"/>
      <c r="B106" s="68"/>
      <c r="C106" s="68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 t="s">
        <v>4</v>
      </c>
      <c r="AG106" s="36"/>
      <c r="AH106" s="36"/>
      <c r="AI106" s="36"/>
      <c r="AJ106" s="36"/>
      <c r="AK106" s="36" t="s">
        <v>3</v>
      </c>
      <c r="AL106" s="36"/>
      <c r="AM106" s="36"/>
      <c r="AN106" s="36"/>
      <c r="AO106" s="36"/>
      <c r="AP106" s="36" t="s">
        <v>123</v>
      </c>
      <c r="AQ106" s="36"/>
      <c r="AR106" s="36"/>
      <c r="AS106" s="36"/>
      <c r="AT106" s="36"/>
      <c r="AU106" s="36" t="s">
        <v>4</v>
      </c>
      <c r="AV106" s="36"/>
      <c r="AW106" s="36"/>
      <c r="AX106" s="36"/>
      <c r="AY106" s="36"/>
      <c r="AZ106" s="36" t="s">
        <v>3</v>
      </c>
      <c r="BA106" s="36"/>
      <c r="BB106" s="36"/>
      <c r="BC106" s="36"/>
      <c r="BD106" s="36"/>
      <c r="BE106" s="36" t="s">
        <v>90</v>
      </c>
      <c r="BF106" s="36"/>
      <c r="BG106" s="36"/>
      <c r="BH106" s="36"/>
      <c r="BI106" s="36"/>
      <c r="BJ106" s="36" t="s">
        <v>4</v>
      </c>
      <c r="BK106" s="36"/>
      <c r="BL106" s="36"/>
      <c r="BM106" s="36"/>
      <c r="BN106" s="36"/>
      <c r="BO106" s="36" t="s">
        <v>3</v>
      </c>
      <c r="BP106" s="36"/>
      <c r="BQ106" s="36"/>
      <c r="BR106" s="36"/>
      <c r="BS106" s="36"/>
      <c r="BT106" s="36" t="s">
        <v>97</v>
      </c>
      <c r="BU106" s="36"/>
      <c r="BV106" s="36"/>
      <c r="BW106" s="36"/>
      <c r="BX106" s="36"/>
    </row>
    <row r="107" spans="1:79" ht="15" customHeight="1" x14ac:dyDescent="0.2">
      <c r="A107" s="30">
        <v>1</v>
      </c>
      <c r="B107" s="31"/>
      <c r="C107" s="31"/>
      <c r="D107" s="36">
        <v>2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>
        <v>3</v>
      </c>
      <c r="R107" s="36"/>
      <c r="S107" s="36"/>
      <c r="T107" s="36"/>
      <c r="U107" s="36"/>
      <c r="V107" s="36">
        <v>4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6">
        <v>5</v>
      </c>
      <c r="AG107" s="36"/>
      <c r="AH107" s="36"/>
      <c r="AI107" s="36"/>
      <c r="AJ107" s="36"/>
      <c r="AK107" s="36">
        <v>6</v>
      </c>
      <c r="AL107" s="36"/>
      <c r="AM107" s="36"/>
      <c r="AN107" s="36"/>
      <c r="AO107" s="36"/>
      <c r="AP107" s="36">
        <v>7</v>
      </c>
      <c r="AQ107" s="36"/>
      <c r="AR107" s="36"/>
      <c r="AS107" s="36"/>
      <c r="AT107" s="36"/>
      <c r="AU107" s="36">
        <v>8</v>
      </c>
      <c r="AV107" s="36"/>
      <c r="AW107" s="36"/>
      <c r="AX107" s="36"/>
      <c r="AY107" s="36"/>
      <c r="AZ107" s="36">
        <v>9</v>
      </c>
      <c r="BA107" s="36"/>
      <c r="BB107" s="36"/>
      <c r="BC107" s="36"/>
      <c r="BD107" s="36"/>
      <c r="BE107" s="36">
        <v>10</v>
      </c>
      <c r="BF107" s="36"/>
      <c r="BG107" s="36"/>
      <c r="BH107" s="36"/>
      <c r="BI107" s="36"/>
      <c r="BJ107" s="36">
        <v>11</v>
      </c>
      <c r="BK107" s="36"/>
      <c r="BL107" s="36"/>
      <c r="BM107" s="36"/>
      <c r="BN107" s="36"/>
      <c r="BO107" s="36">
        <v>12</v>
      </c>
      <c r="BP107" s="36"/>
      <c r="BQ107" s="36"/>
      <c r="BR107" s="36"/>
      <c r="BS107" s="36"/>
      <c r="BT107" s="36">
        <v>13</v>
      </c>
      <c r="BU107" s="36"/>
      <c r="BV107" s="36"/>
      <c r="BW107" s="36"/>
      <c r="BX107" s="36"/>
    </row>
    <row r="108" spans="1:79" ht="10.5" hidden="1" customHeight="1" x14ac:dyDescent="0.2">
      <c r="A108" s="33" t="s">
        <v>154</v>
      </c>
      <c r="B108" s="34"/>
      <c r="C108" s="34"/>
      <c r="D108" s="36" t="s">
        <v>57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 t="s">
        <v>70</v>
      </c>
      <c r="R108" s="36"/>
      <c r="S108" s="36"/>
      <c r="T108" s="36"/>
      <c r="U108" s="36"/>
      <c r="V108" s="36" t="s">
        <v>71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38" t="s">
        <v>111</v>
      </c>
      <c r="AG108" s="38"/>
      <c r="AH108" s="38"/>
      <c r="AI108" s="38"/>
      <c r="AJ108" s="38"/>
      <c r="AK108" s="37" t="s">
        <v>112</v>
      </c>
      <c r="AL108" s="37"/>
      <c r="AM108" s="37"/>
      <c r="AN108" s="37"/>
      <c r="AO108" s="37"/>
      <c r="AP108" s="45" t="s">
        <v>122</v>
      </c>
      <c r="AQ108" s="45"/>
      <c r="AR108" s="45"/>
      <c r="AS108" s="45"/>
      <c r="AT108" s="45"/>
      <c r="AU108" s="38" t="s">
        <v>113</v>
      </c>
      <c r="AV108" s="38"/>
      <c r="AW108" s="38"/>
      <c r="AX108" s="38"/>
      <c r="AY108" s="38"/>
      <c r="AZ108" s="37" t="s">
        <v>114</v>
      </c>
      <c r="BA108" s="37"/>
      <c r="BB108" s="37"/>
      <c r="BC108" s="37"/>
      <c r="BD108" s="37"/>
      <c r="BE108" s="45" t="s">
        <v>122</v>
      </c>
      <c r="BF108" s="45"/>
      <c r="BG108" s="45"/>
      <c r="BH108" s="45"/>
      <c r="BI108" s="45"/>
      <c r="BJ108" s="38" t="s">
        <v>105</v>
      </c>
      <c r="BK108" s="38"/>
      <c r="BL108" s="38"/>
      <c r="BM108" s="38"/>
      <c r="BN108" s="38"/>
      <c r="BO108" s="37" t="s">
        <v>106</v>
      </c>
      <c r="BP108" s="37"/>
      <c r="BQ108" s="37"/>
      <c r="BR108" s="37"/>
      <c r="BS108" s="37"/>
      <c r="BT108" s="45" t="s">
        <v>122</v>
      </c>
      <c r="BU108" s="45"/>
      <c r="BV108" s="45"/>
      <c r="BW108" s="45"/>
      <c r="BX108" s="45"/>
      <c r="CA108" t="s">
        <v>37</v>
      </c>
    </row>
    <row r="109" spans="1:79" s="6" customFormat="1" ht="15" customHeight="1" x14ac:dyDescent="0.2">
      <c r="A109" s="90">
        <v>0</v>
      </c>
      <c r="B109" s="88"/>
      <c r="C109" s="88"/>
      <c r="D109" s="114" t="s">
        <v>191</v>
      </c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CA109" s="6" t="s">
        <v>38</v>
      </c>
    </row>
    <row r="110" spans="1:79" s="102" customFormat="1" ht="15" customHeight="1" x14ac:dyDescent="0.2">
      <c r="A110" s="92">
        <v>0</v>
      </c>
      <c r="B110" s="93"/>
      <c r="C110" s="93"/>
      <c r="D110" s="36" t="s">
        <v>279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 t="s">
        <v>204</v>
      </c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100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100</v>
      </c>
      <c r="AQ110" s="118"/>
      <c r="AR110" s="118"/>
      <c r="AS110" s="118"/>
      <c r="AT110" s="118"/>
      <c r="AU110" s="118">
        <v>150000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150000</v>
      </c>
      <c r="BF110" s="118"/>
      <c r="BG110" s="118"/>
      <c r="BH110" s="118"/>
      <c r="BI110" s="118"/>
      <c r="BJ110" s="118">
        <v>180000</v>
      </c>
      <c r="BK110" s="118"/>
      <c r="BL110" s="118"/>
      <c r="BM110" s="118"/>
      <c r="BN110" s="118"/>
      <c r="BO110" s="118">
        <v>25000</v>
      </c>
      <c r="BP110" s="118"/>
      <c r="BQ110" s="118"/>
      <c r="BR110" s="118"/>
      <c r="BS110" s="118"/>
      <c r="BT110" s="118">
        <v>205000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4" t="s">
        <v>195</v>
      </c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15" customHeight="1" x14ac:dyDescent="0.2">
      <c r="A112" s="92">
        <v>0</v>
      </c>
      <c r="B112" s="93"/>
      <c r="C112" s="93"/>
      <c r="D112" s="117" t="s">
        <v>280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193</v>
      </c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10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10</v>
      </c>
      <c r="AQ112" s="118"/>
      <c r="AR112" s="118"/>
      <c r="AS112" s="118"/>
      <c r="AT112" s="118"/>
      <c r="AU112" s="118">
        <v>10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10</v>
      </c>
      <c r="BF112" s="118"/>
      <c r="BG112" s="118"/>
      <c r="BH112" s="118"/>
      <c r="BI112" s="118"/>
      <c r="BJ112" s="118">
        <v>7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7</v>
      </c>
      <c r="BU112" s="118"/>
      <c r="BV112" s="118"/>
      <c r="BW112" s="118"/>
      <c r="BX112" s="118"/>
    </row>
    <row r="113" spans="1:79" s="6" customFormat="1" ht="15" customHeight="1" x14ac:dyDescent="0.2">
      <c r="A113" s="90">
        <v>0</v>
      </c>
      <c r="B113" s="88"/>
      <c r="C113" s="88"/>
      <c r="D113" s="116" t="s">
        <v>199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</row>
    <row r="114" spans="1:79" s="102" customFormat="1" ht="15" customHeight="1" x14ac:dyDescent="0.2">
      <c r="A114" s="92">
        <v>0</v>
      </c>
      <c r="B114" s="93"/>
      <c r="C114" s="93"/>
      <c r="D114" s="117" t="s">
        <v>281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282</v>
      </c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118">
        <v>10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10</v>
      </c>
      <c r="AQ114" s="118"/>
      <c r="AR114" s="118"/>
      <c r="AS114" s="118"/>
      <c r="AT114" s="118"/>
      <c r="AU114" s="118">
        <v>30000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30000</v>
      </c>
      <c r="BF114" s="118"/>
      <c r="BG114" s="118"/>
      <c r="BH114" s="118"/>
      <c r="BI114" s="118"/>
      <c r="BJ114" s="118">
        <v>0</v>
      </c>
      <c r="BK114" s="118"/>
      <c r="BL114" s="118"/>
      <c r="BM114" s="118"/>
      <c r="BN114" s="118"/>
      <c r="BO114" s="118">
        <v>0</v>
      </c>
      <c r="BP114" s="118"/>
      <c r="BQ114" s="118"/>
      <c r="BR114" s="118"/>
      <c r="BS114" s="118"/>
      <c r="BT114" s="118">
        <v>0</v>
      </c>
      <c r="BU114" s="118"/>
      <c r="BV114" s="118"/>
      <c r="BW114" s="118"/>
      <c r="BX114" s="118"/>
    </row>
    <row r="116" spans="1:79" ht="14.25" customHeight="1" x14ac:dyDescent="12.75">
      <c r="A116" s="43" t="s">
        <v>265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</row>
    <row r="117" spans="1:79" ht="23.1" customHeight="1" x14ac:dyDescent="0.2">
      <c r="A117" s="64" t="s">
        <v>6</v>
      </c>
      <c r="B117" s="65"/>
      <c r="C117" s="65"/>
      <c r="D117" s="36" t="s">
        <v>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 t="s">
        <v>8</v>
      </c>
      <c r="R117" s="36"/>
      <c r="S117" s="36"/>
      <c r="T117" s="36"/>
      <c r="U117" s="36"/>
      <c r="V117" s="36" t="s">
        <v>7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0" t="s">
        <v>256</v>
      </c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2"/>
      <c r="AU117" s="30" t="s">
        <v>261</v>
      </c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2"/>
    </row>
    <row r="118" spans="1:79" ht="28.5" customHeight="1" x14ac:dyDescent="0.2">
      <c r="A118" s="67"/>
      <c r="B118" s="68"/>
      <c r="C118" s="68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 t="s">
        <v>4</v>
      </c>
      <c r="AG118" s="36"/>
      <c r="AH118" s="36"/>
      <c r="AI118" s="36"/>
      <c r="AJ118" s="36"/>
      <c r="AK118" s="36" t="s">
        <v>3</v>
      </c>
      <c r="AL118" s="36"/>
      <c r="AM118" s="36"/>
      <c r="AN118" s="36"/>
      <c r="AO118" s="36"/>
      <c r="AP118" s="36" t="s">
        <v>123</v>
      </c>
      <c r="AQ118" s="36"/>
      <c r="AR118" s="36"/>
      <c r="AS118" s="36"/>
      <c r="AT118" s="36"/>
      <c r="AU118" s="36" t="s">
        <v>4</v>
      </c>
      <c r="AV118" s="36"/>
      <c r="AW118" s="36"/>
      <c r="AX118" s="36"/>
      <c r="AY118" s="36"/>
      <c r="AZ118" s="36" t="s">
        <v>3</v>
      </c>
      <c r="BA118" s="36"/>
      <c r="BB118" s="36"/>
      <c r="BC118" s="36"/>
      <c r="BD118" s="36"/>
      <c r="BE118" s="36" t="s">
        <v>90</v>
      </c>
      <c r="BF118" s="36"/>
      <c r="BG118" s="36"/>
      <c r="BH118" s="36"/>
      <c r="BI118" s="36"/>
    </row>
    <row r="119" spans="1:79" ht="15" customHeight="1" x14ac:dyDescent="0.2">
      <c r="A119" s="30">
        <v>1</v>
      </c>
      <c r="B119" s="31"/>
      <c r="C119" s="31"/>
      <c r="D119" s="36">
        <v>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>
        <v>3</v>
      </c>
      <c r="R119" s="36"/>
      <c r="S119" s="36"/>
      <c r="T119" s="36"/>
      <c r="U119" s="36"/>
      <c r="V119" s="36">
        <v>4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6">
        <v>5</v>
      </c>
      <c r="AG119" s="36"/>
      <c r="AH119" s="36"/>
      <c r="AI119" s="36"/>
      <c r="AJ119" s="36"/>
      <c r="AK119" s="36">
        <v>6</v>
      </c>
      <c r="AL119" s="36"/>
      <c r="AM119" s="36"/>
      <c r="AN119" s="36"/>
      <c r="AO119" s="36"/>
      <c r="AP119" s="36">
        <v>7</v>
      </c>
      <c r="AQ119" s="36"/>
      <c r="AR119" s="36"/>
      <c r="AS119" s="36"/>
      <c r="AT119" s="36"/>
      <c r="AU119" s="36">
        <v>8</v>
      </c>
      <c r="AV119" s="36"/>
      <c r="AW119" s="36"/>
      <c r="AX119" s="36"/>
      <c r="AY119" s="36"/>
      <c r="AZ119" s="36">
        <v>9</v>
      </c>
      <c r="BA119" s="36"/>
      <c r="BB119" s="36"/>
      <c r="BC119" s="36"/>
      <c r="BD119" s="36"/>
      <c r="BE119" s="36">
        <v>10</v>
      </c>
      <c r="BF119" s="36"/>
      <c r="BG119" s="36"/>
      <c r="BH119" s="36"/>
      <c r="BI119" s="36"/>
    </row>
    <row r="120" spans="1:79" ht="15.75" hidden="1" customHeight="1" x14ac:dyDescent="0.2">
      <c r="A120" s="33" t="s">
        <v>154</v>
      </c>
      <c r="B120" s="34"/>
      <c r="C120" s="34"/>
      <c r="D120" s="36" t="s">
        <v>57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70</v>
      </c>
      <c r="R120" s="36"/>
      <c r="S120" s="36"/>
      <c r="T120" s="36"/>
      <c r="U120" s="36"/>
      <c r="V120" s="36" t="s">
        <v>71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8" t="s">
        <v>107</v>
      </c>
      <c r="AG120" s="38"/>
      <c r="AH120" s="38"/>
      <c r="AI120" s="38"/>
      <c r="AJ120" s="38"/>
      <c r="AK120" s="37" t="s">
        <v>108</v>
      </c>
      <c r="AL120" s="37"/>
      <c r="AM120" s="37"/>
      <c r="AN120" s="37"/>
      <c r="AO120" s="37"/>
      <c r="AP120" s="45" t="s">
        <v>122</v>
      </c>
      <c r="AQ120" s="45"/>
      <c r="AR120" s="45"/>
      <c r="AS120" s="45"/>
      <c r="AT120" s="45"/>
      <c r="AU120" s="38" t="s">
        <v>109</v>
      </c>
      <c r="AV120" s="38"/>
      <c r="AW120" s="38"/>
      <c r="AX120" s="38"/>
      <c r="AY120" s="38"/>
      <c r="AZ120" s="37" t="s">
        <v>110</v>
      </c>
      <c r="BA120" s="37"/>
      <c r="BB120" s="37"/>
      <c r="BC120" s="37"/>
      <c r="BD120" s="37"/>
      <c r="BE120" s="45" t="s">
        <v>122</v>
      </c>
      <c r="BF120" s="45"/>
      <c r="BG120" s="45"/>
      <c r="BH120" s="45"/>
      <c r="BI120" s="45"/>
      <c r="CA120" t="s">
        <v>39</v>
      </c>
    </row>
    <row r="121" spans="1:79" s="6" customFormat="1" ht="14.25" x14ac:dyDescent="0.2">
      <c r="A121" s="90">
        <v>0</v>
      </c>
      <c r="B121" s="88"/>
      <c r="C121" s="88"/>
      <c r="D121" s="114" t="s">
        <v>191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CA121" s="6" t="s">
        <v>40</v>
      </c>
    </row>
    <row r="122" spans="1:79" s="102" customFormat="1" ht="15" x14ac:dyDescent="0.2">
      <c r="A122" s="92">
        <v>0</v>
      </c>
      <c r="B122" s="93"/>
      <c r="C122" s="93"/>
      <c r="D122" s="36" t="s">
        <v>279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 t="s">
        <v>204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194400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194400</v>
      </c>
      <c r="AQ122" s="118"/>
      <c r="AR122" s="118"/>
      <c r="AS122" s="118"/>
      <c r="AT122" s="118"/>
      <c r="AU122" s="118">
        <v>206258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206258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4" t="s">
        <v>195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14.25" customHeight="1" x14ac:dyDescent="0.2">
      <c r="A124" s="92">
        <v>0</v>
      </c>
      <c r="B124" s="93"/>
      <c r="C124" s="93"/>
      <c r="D124" s="117" t="s">
        <v>280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193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6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6</v>
      </c>
      <c r="AQ124" s="118"/>
      <c r="AR124" s="118"/>
      <c r="AS124" s="118"/>
      <c r="AT124" s="118"/>
      <c r="AU124" s="118">
        <v>6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6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199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14.25" customHeight="1" x14ac:dyDescent="0.2">
      <c r="A126" s="92">
        <v>0</v>
      </c>
      <c r="B126" s="93"/>
      <c r="C126" s="93"/>
      <c r="D126" s="117" t="s">
        <v>281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282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0</v>
      </c>
      <c r="AQ126" s="118"/>
      <c r="AR126" s="118"/>
      <c r="AS126" s="118"/>
      <c r="AT126" s="118"/>
      <c r="AU126" s="118">
        <v>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0</v>
      </c>
      <c r="BF126" s="118"/>
      <c r="BG126" s="118"/>
      <c r="BH126" s="118"/>
      <c r="BI126" s="118"/>
    </row>
    <row r="128" spans="1:79" ht="14.25" customHeight="1" x14ac:dyDescent="0.2">
      <c r="A128" s="43" t="s">
        <v>124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5" customHeight="1" x14ac:dyDescent="0.2">
      <c r="A129" s="54" t="s">
        <v>234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</row>
    <row r="130" spans="1:79" ht="12.95" customHeight="1" x14ac:dyDescent="0.2">
      <c r="A130" s="64" t="s">
        <v>19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6"/>
      <c r="U130" s="36" t="s">
        <v>235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238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245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256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261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7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90" t="s">
        <v>147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CA134" s="6" t="s">
        <v>42</v>
      </c>
    </row>
    <row r="135" spans="1:79" s="102" customFormat="1" ht="38.25" customHeight="1" x14ac:dyDescent="0.2">
      <c r="A135" s="95" t="s">
        <v>212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120" t="s">
        <v>173</v>
      </c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 t="s">
        <v>173</v>
      </c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 t="s">
        <v>173</v>
      </c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 t="s">
        <v>173</v>
      </c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 t="s">
        <v>173</v>
      </c>
      <c r="BJ135" s="120"/>
      <c r="BK135" s="120"/>
      <c r="BL135" s="120"/>
      <c r="BM135" s="120"/>
      <c r="BN135" s="120"/>
      <c r="BO135" s="120"/>
      <c r="BP135" s="120"/>
      <c r="BQ135" s="120"/>
      <c r="BR135" s="120"/>
    </row>
    <row r="138" spans="1:79" ht="14.25" customHeight="1" x14ac:dyDescent="0.2">
      <c r="A138" s="43" t="s">
        <v>125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</row>
    <row r="139" spans="1:79" ht="15" customHeight="1" x14ac:dyDescent="0.2">
      <c r="A139" s="64" t="s">
        <v>6</v>
      </c>
      <c r="B139" s="65"/>
      <c r="C139" s="65"/>
      <c r="D139" s="64" t="s">
        <v>10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36" t="s">
        <v>235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239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250</v>
      </c>
      <c r="AV139" s="36"/>
      <c r="AW139" s="36"/>
      <c r="AX139" s="36"/>
      <c r="AY139" s="36"/>
      <c r="AZ139" s="36"/>
      <c r="BA139" s="36" t="s">
        <v>257</v>
      </c>
      <c r="BB139" s="36"/>
      <c r="BC139" s="36"/>
      <c r="BD139" s="36"/>
      <c r="BE139" s="36"/>
      <c r="BF139" s="36"/>
      <c r="BG139" s="36" t="s">
        <v>266</v>
      </c>
      <c r="BH139" s="36"/>
      <c r="BI139" s="36"/>
      <c r="BJ139" s="36"/>
      <c r="BK139" s="36"/>
      <c r="BL139" s="36"/>
    </row>
    <row r="140" spans="1:79" ht="15" customHeight="1" x14ac:dyDescent="0.2">
      <c r="A140" s="80"/>
      <c r="B140" s="81"/>
      <c r="C140" s="81"/>
      <c r="D140" s="80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2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50" t="s">
        <v>4</v>
      </c>
      <c r="AV140" s="50"/>
      <c r="AW140" s="50"/>
      <c r="AX140" s="50" t="s">
        <v>3</v>
      </c>
      <c r="AY140" s="50"/>
      <c r="AZ140" s="50"/>
      <c r="BA140" s="50" t="s">
        <v>4</v>
      </c>
      <c r="BB140" s="50"/>
      <c r="BC140" s="50"/>
      <c r="BD140" s="50" t="s">
        <v>3</v>
      </c>
      <c r="BE140" s="50"/>
      <c r="BF140" s="50"/>
      <c r="BG140" s="50" t="s">
        <v>4</v>
      </c>
      <c r="BH140" s="50"/>
      <c r="BI140" s="50"/>
      <c r="BJ140" s="50" t="s">
        <v>3</v>
      </c>
      <c r="BK140" s="50"/>
      <c r="BL140" s="50"/>
    </row>
    <row r="141" spans="1:79" ht="57" customHeight="1" x14ac:dyDescent="0.2">
      <c r="A141" s="67"/>
      <c r="B141" s="68"/>
      <c r="C141" s="68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12.75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90">
        <v>1</v>
      </c>
      <c r="B144" s="88"/>
      <c r="C144" s="88"/>
      <c r="D144" s="103" t="s">
        <v>217</v>
      </c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CA144" s="6" t="s">
        <v>43</v>
      </c>
    </row>
    <row r="145" spans="1:79" s="102" customFormat="1" ht="25.5" customHeight="1" x14ac:dyDescent="0.2">
      <c r="A145" s="92">
        <v>2</v>
      </c>
      <c r="B145" s="93"/>
      <c r="C145" s="93"/>
      <c r="D145" s="95" t="s">
        <v>218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7"/>
      <c r="W145" s="118" t="s">
        <v>173</v>
      </c>
      <c r="X145" s="118"/>
      <c r="Y145" s="118"/>
      <c r="Z145" s="118" t="s">
        <v>173</v>
      </c>
      <c r="AA145" s="118"/>
      <c r="AB145" s="118"/>
      <c r="AC145" s="118"/>
      <c r="AD145" s="118"/>
      <c r="AE145" s="118"/>
      <c r="AF145" s="118"/>
      <c r="AG145" s="118"/>
      <c r="AH145" s="118"/>
      <c r="AI145" s="118" t="s">
        <v>173</v>
      </c>
      <c r="AJ145" s="118"/>
      <c r="AK145" s="118"/>
      <c r="AL145" s="118" t="s">
        <v>173</v>
      </c>
      <c r="AM145" s="118"/>
      <c r="AN145" s="118"/>
      <c r="AO145" s="118"/>
      <c r="AP145" s="118"/>
      <c r="AQ145" s="118"/>
      <c r="AR145" s="118"/>
      <c r="AS145" s="118"/>
      <c r="AT145" s="118"/>
      <c r="AU145" s="118" t="s">
        <v>173</v>
      </c>
      <c r="AV145" s="118"/>
      <c r="AW145" s="118"/>
      <c r="AX145" s="118"/>
      <c r="AY145" s="118"/>
      <c r="AZ145" s="118"/>
      <c r="BA145" s="118" t="s">
        <v>173</v>
      </c>
      <c r="BB145" s="118"/>
      <c r="BC145" s="118"/>
      <c r="BD145" s="118"/>
      <c r="BE145" s="118"/>
      <c r="BF145" s="118"/>
      <c r="BG145" s="118" t="s">
        <v>173</v>
      </c>
      <c r="BH145" s="118"/>
      <c r="BI145" s="118"/>
      <c r="BJ145" s="118"/>
      <c r="BK145" s="118"/>
      <c r="BL145" s="118"/>
    </row>
    <row r="148" spans="1:79" ht="14.25" customHeight="1" x14ac:dyDescent="0.2">
      <c r="A148" s="43" t="s">
        <v>153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4.25" customHeight="1" x14ac:dyDescent="0.2">
      <c r="A149" s="43" t="s">
        <v>251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</row>
    <row r="150" spans="1:79" ht="15" customHeight="1" x14ac:dyDescent="0.2">
      <c r="A150" s="40" t="s">
        <v>234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12.75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235</v>
      </c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9"/>
      <c r="AP151" s="30" t="s">
        <v>238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245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12.7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6" t="s">
        <v>57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 t="s">
        <v>79</v>
      </c>
      <c r="U154" s="76"/>
      <c r="V154" s="76"/>
      <c r="W154" s="76"/>
      <c r="X154" s="76"/>
      <c r="Y154" s="76"/>
      <c r="Z154" s="76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5" t="s">
        <v>122</v>
      </c>
      <c r="AL154" s="45"/>
      <c r="AM154" s="45"/>
      <c r="AN154" s="45"/>
      <c r="AO154" s="45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5" t="s">
        <v>122</v>
      </c>
      <c r="BA154" s="45"/>
      <c r="BB154" s="45"/>
      <c r="BC154" s="45"/>
      <c r="BD154" s="45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5" t="s">
        <v>122</v>
      </c>
      <c r="BP154" s="45"/>
      <c r="BQ154" s="45"/>
      <c r="BR154" s="45"/>
      <c r="BS154" s="45"/>
      <c r="CA154" s="1" t="s">
        <v>44</v>
      </c>
    </row>
    <row r="155" spans="1:79" s="102" customFormat="1" ht="67.5" customHeight="1" x14ac:dyDescent="0.2">
      <c r="A155" s="113">
        <v>1</v>
      </c>
      <c r="B155" s="113"/>
      <c r="C155" s="113"/>
      <c r="D155" s="113"/>
      <c r="E155" s="113"/>
      <c r="F155" s="113"/>
      <c r="G155" s="95" t="s">
        <v>283</v>
      </c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7"/>
      <c r="T155" s="121" t="s">
        <v>284</v>
      </c>
      <c r="U155" s="96"/>
      <c r="V155" s="96"/>
      <c r="W155" s="96"/>
      <c r="X155" s="96"/>
      <c r="Y155" s="96"/>
      <c r="Z155" s="97"/>
      <c r="AA155" s="120">
        <v>100000</v>
      </c>
      <c r="AB155" s="120"/>
      <c r="AC155" s="120"/>
      <c r="AD155" s="120"/>
      <c r="AE155" s="120"/>
      <c r="AF155" s="120">
        <v>0</v>
      </c>
      <c r="AG155" s="120"/>
      <c r="AH155" s="120"/>
      <c r="AI155" s="120"/>
      <c r="AJ155" s="120"/>
      <c r="AK155" s="120">
        <f>IF(ISNUMBER(AA155),AA155,0)+IF(ISNUMBER(AF155),AF155,0)</f>
        <v>100000</v>
      </c>
      <c r="AL155" s="120"/>
      <c r="AM155" s="120"/>
      <c r="AN155" s="120"/>
      <c r="AO155" s="120"/>
      <c r="AP155" s="120">
        <v>150000</v>
      </c>
      <c r="AQ155" s="120"/>
      <c r="AR155" s="120"/>
      <c r="AS155" s="120"/>
      <c r="AT155" s="120"/>
      <c r="AU155" s="120">
        <v>0</v>
      </c>
      <c r="AV155" s="120"/>
      <c r="AW155" s="120"/>
      <c r="AX155" s="120"/>
      <c r="AY155" s="120"/>
      <c r="AZ155" s="120">
        <f>IF(ISNUMBER(AP155),AP155,0)+IF(ISNUMBER(AU155),AU155,0)</f>
        <v>150000</v>
      </c>
      <c r="BA155" s="120"/>
      <c r="BB155" s="120"/>
      <c r="BC155" s="120"/>
      <c r="BD155" s="120"/>
      <c r="BE155" s="120">
        <v>180000</v>
      </c>
      <c r="BF155" s="120"/>
      <c r="BG155" s="120"/>
      <c r="BH155" s="120"/>
      <c r="BI155" s="120"/>
      <c r="BJ155" s="120">
        <v>25000</v>
      </c>
      <c r="BK155" s="120"/>
      <c r="BL155" s="120"/>
      <c r="BM155" s="120"/>
      <c r="BN155" s="120"/>
      <c r="BO155" s="120">
        <f>IF(ISNUMBER(BE155),BE155,0)+IF(ISNUMBER(BJ155),BJ155,0)</f>
        <v>205000</v>
      </c>
      <c r="BP155" s="120"/>
      <c r="BQ155" s="120"/>
      <c r="BR155" s="120"/>
      <c r="BS155" s="120"/>
      <c r="CA155" s="102" t="s">
        <v>45</v>
      </c>
    </row>
    <row r="156" spans="1:79" s="6" customFormat="1" ht="12.75" customHeight="1" x14ac:dyDescent="0.2">
      <c r="A156" s="91"/>
      <c r="B156" s="91"/>
      <c r="C156" s="91"/>
      <c r="D156" s="91"/>
      <c r="E156" s="91"/>
      <c r="F156" s="91"/>
      <c r="G156" s="103" t="s">
        <v>147</v>
      </c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5"/>
      <c r="T156" s="122"/>
      <c r="U156" s="104"/>
      <c r="V156" s="104"/>
      <c r="W156" s="104"/>
      <c r="X156" s="104"/>
      <c r="Y156" s="104"/>
      <c r="Z156" s="105"/>
      <c r="AA156" s="119">
        <v>100000</v>
      </c>
      <c r="AB156" s="119"/>
      <c r="AC156" s="119"/>
      <c r="AD156" s="119"/>
      <c r="AE156" s="119"/>
      <c r="AF156" s="119">
        <v>0</v>
      </c>
      <c r="AG156" s="119"/>
      <c r="AH156" s="119"/>
      <c r="AI156" s="119"/>
      <c r="AJ156" s="119"/>
      <c r="AK156" s="119">
        <f>IF(ISNUMBER(AA156),AA156,0)+IF(ISNUMBER(AF156),AF156,0)</f>
        <v>100000</v>
      </c>
      <c r="AL156" s="119"/>
      <c r="AM156" s="119"/>
      <c r="AN156" s="119"/>
      <c r="AO156" s="119"/>
      <c r="AP156" s="119">
        <v>150000</v>
      </c>
      <c r="AQ156" s="119"/>
      <c r="AR156" s="119"/>
      <c r="AS156" s="119"/>
      <c r="AT156" s="119"/>
      <c r="AU156" s="119">
        <v>0</v>
      </c>
      <c r="AV156" s="119"/>
      <c r="AW156" s="119"/>
      <c r="AX156" s="119"/>
      <c r="AY156" s="119"/>
      <c r="AZ156" s="119">
        <f>IF(ISNUMBER(AP156),AP156,0)+IF(ISNUMBER(AU156),AU156,0)</f>
        <v>150000</v>
      </c>
      <c r="BA156" s="119"/>
      <c r="BB156" s="119"/>
      <c r="BC156" s="119"/>
      <c r="BD156" s="119"/>
      <c r="BE156" s="119">
        <v>180000</v>
      </c>
      <c r="BF156" s="119"/>
      <c r="BG156" s="119"/>
      <c r="BH156" s="119"/>
      <c r="BI156" s="119"/>
      <c r="BJ156" s="119">
        <v>25000</v>
      </c>
      <c r="BK156" s="119"/>
      <c r="BL156" s="119"/>
      <c r="BM156" s="119"/>
      <c r="BN156" s="119"/>
      <c r="BO156" s="119">
        <f>IF(ISNUMBER(BE156),BE156,0)+IF(ISNUMBER(BJ156),BJ156,0)</f>
        <v>205000</v>
      </c>
      <c r="BP156" s="119"/>
      <c r="BQ156" s="119"/>
      <c r="BR156" s="119"/>
      <c r="BS156" s="119"/>
    </row>
    <row r="158" spans="1:79" ht="13.5" customHeight="1" x14ac:dyDescent="12.75">
      <c r="A158" s="43" t="s">
        <v>267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</row>
    <row r="159" spans="1:79" ht="15" customHeight="1" x14ac:dyDescent="0.2">
      <c r="A159" s="54" t="s">
        <v>234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</row>
    <row r="160" spans="1:79" ht="15" customHeight="1" x14ac:dyDescent="0.2">
      <c r="A160" s="36" t="s">
        <v>6</v>
      </c>
      <c r="B160" s="36"/>
      <c r="C160" s="36"/>
      <c r="D160" s="36"/>
      <c r="E160" s="36"/>
      <c r="F160" s="36"/>
      <c r="G160" s="36" t="s">
        <v>126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 t="s">
        <v>13</v>
      </c>
      <c r="U160" s="36"/>
      <c r="V160" s="36"/>
      <c r="W160" s="36"/>
      <c r="X160" s="36"/>
      <c r="Y160" s="36"/>
      <c r="Z160" s="36"/>
      <c r="AA160" s="30" t="s">
        <v>256</v>
      </c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9"/>
      <c r="AP160" s="30" t="s">
        <v>261</v>
      </c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2"/>
    </row>
    <row r="161" spans="1:79" ht="32.1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 t="s">
        <v>4</v>
      </c>
      <c r="AB161" s="36"/>
      <c r="AC161" s="36"/>
      <c r="AD161" s="36"/>
      <c r="AE161" s="36"/>
      <c r="AF161" s="36" t="s">
        <v>3</v>
      </c>
      <c r="AG161" s="36"/>
      <c r="AH161" s="36"/>
      <c r="AI161" s="36"/>
      <c r="AJ161" s="36"/>
      <c r="AK161" s="36" t="s">
        <v>89</v>
      </c>
      <c r="AL161" s="36"/>
      <c r="AM161" s="36"/>
      <c r="AN161" s="36"/>
      <c r="AO161" s="36"/>
      <c r="AP161" s="36" t="s">
        <v>4</v>
      </c>
      <c r="AQ161" s="36"/>
      <c r="AR161" s="36"/>
      <c r="AS161" s="36"/>
      <c r="AT161" s="36"/>
      <c r="AU161" s="36" t="s">
        <v>3</v>
      </c>
      <c r="AV161" s="36"/>
      <c r="AW161" s="36"/>
      <c r="AX161" s="36"/>
      <c r="AY161" s="36"/>
      <c r="AZ161" s="36" t="s">
        <v>96</v>
      </c>
      <c r="BA161" s="36"/>
      <c r="BB161" s="36"/>
      <c r="BC161" s="36"/>
      <c r="BD161" s="36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>
        <v>2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3</v>
      </c>
      <c r="U162" s="36"/>
      <c r="V162" s="36"/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/>
      <c r="AK162" s="36">
        <v>6</v>
      </c>
      <c r="AL162" s="36"/>
      <c r="AM162" s="36"/>
      <c r="AN162" s="36"/>
      <c r="AO162" s="36"/>
      <c r="AP162" s="36">
        <v>7</v>
      </c>
      <c r="AQ162" s="36"/>
      <c r="AR162" s="36"/>
      <c r="AS162" s="36"/>
      <c r="AT162" s="36"/>
      <c r="AU162" s="36">
        <v>8</v>
      </c>
      <c r="AV162" s="36"/>
      <c r="AW162" s="36"/>
      <c r="AX162" s="36"/>
      <c r="AY162" s="36"/>
      <c r="AZ162" s="36">
        <v>9</v>
      </c>
      <c r="BA162" s="36"/>
      <c r="BB162" s="36"/>
      <c r="BC162" s="36"/>
      <c r="BD162" s="36"/>
    </row>
    <row r="163" spans="1:79" s="1" customFormat="1" ht="12" hidden="1" customHeight="1" x14ac:dyDescent="0.2">
      <c r="A163" s="38" t="s">
        <v>69</v>
      </c>
      <c r="B163" s="38"/>
      <c r="C163" s="38"/>
      <c r="D163" s="38"/>
      <c r="E163" s="38"/>
      <c r="F163" s="38"/>
      <c r="G163" s="76" t="s">
        <v>57</v>
      </c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 t="s">
        <v>79</v>
      </c>
      <c r="U163" s="76"/>
      <c r="V163" s="76"/>
      <c r="W163" s="76"/>
      <c r="X163" s="76"/>
      <c r="Y163" s="76"/>
      <c r="Z163" s="76"/>
      <c r="AA163" s="37" t="s">
        <v>60</v>
      </c>
      <c r="AB163" s="37"/>
      <c r="AC163" s="37"/>
      <c r="AD163" s="37"/>
      <c r="AE163" s="37"/>
      <c r="AF163" s="37" t="s">
        <v>61</v>
      </c>
      <c r="AG163" s="37"/>
      <c r="AH163" s="37"/>
      <c r="AI163" s="37"/>
      <c r="AJ163" s="37"/>
      <c r="AK163" s="45" t="s">
        <v>122</v>
      </c>
      <c r="AL163" s="45"/>
      <c r="AM163" s="45"/>
      <c r="AN163" s="45"/>
      <c r="AO163" s="45"/>
      <c r="AP163" s="37" t="s">
        <v>62</v>
      </c>
      <c r="AQ163" s="37"/>
      <c r="AR163" s="37"/>
      <c r="AS163" s="37"/>
      <c r="AT163" s="37"/>
      <c r="AU163" s="37" t="s">
        <v>63</v>
      </c>
      <c r="AV163" s="37"/>
      <c r="AW163" s="37"/>
      <c r="AX163" s="37"/>
      <c r="AY163" s="37"/>
      <c r="AZ163" s="45" t="s">
        <v>122</v>
      </c>
      <c r="BA163" s="45"/>
      <c r="BB163" s="45"/>
      <c r="BC163" s="45"/>
      <c r="BD163" s="45"/>
      <c r="CA163" s="1" t="s">
        <v>46</v>
      </c>
    </row>
    <row r="164" spans="1:79" s="102" customFormat="1" ht="67.5" customHeight="1" x14ac:dyDescent="0.2">
      <c r="A164" s="113">
        <v>1</v>
      </c>
      <c r="B164" s="113"/>
      <c r="C164" s="113"/>
      <c r="D164" s="113"/>
      <c r="E164" s="113"/>
      <c r="F164" s="113"/>
      <c r="G164" s="95" t="s">
        <v>283</v>
      </c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7"/>
      <c r="T164" s="121" t="s">
        <v>284</v>
      </c>
      <c r="U164" s="96"/>
      <c r="V164" s="96"/>
      <c r="W164" s="96"/>
      <c r="X164" s="96"/>
      <c r="Y164" s="96"/>
      <c r="Z164" s="97"/>
      <c r="AA164" s="120">
        <v>194400</v>
      </c>
      <c r="AB164" s="120"/>
      <c r="AC164" s="120"/>
      <c r="AD164" s="120"/>
      <c r="AE164" s="120"/>
      <c r="AF164" s="120">
        <v>0</v>
      </c>
      <c r="AG164" s="120"/>
      <c r="AH164" s="120"/>
      <c r="AI164" s="120"/>
      <c r="AJ164" s="120"/>
      <c r="AK164" s="120">
        <f>IF(ISNUMBER(AA164),AA164,0)+IF(ISNUMBER(AF164),AF164,0)</f>
        <v>194400</v>
      </c>
      <c r="AL164" s="120"/>
      <c r="AM164" s="120"/>
      <c r="AN164" s="120"/>
      <c r="AO164" s="120"/>
      <c r="AP164" s="120">
        <v>206258</v>
      </c>
      <c r="AQ164" s="120"/>
      <c r="AR164" s="120"/>
      <c r="AS164" s="120"/>
      <c r="AT164" s="120"/>
      <c r="AU164" s="120">
        <v>0</v>
      </c>
      <c r="AV164" s="120"/>
      <c r="AW164" s="120"/>
      <c r="AX164" s="120"/>
      <c r="AY164" s="120"/>
      <c r="AZ164" s="120">
        <f>IF(ISNUMBER(AP164),AP164,0)+IF(ISNUMBER(AU164),AU164,0)</f>
        <v>206258</v>
      </c>
      <c r="BA164" s="120"/>
      <c r="BB164" s="120"/>
      <c r="BC164" s="120"/>
      <c r="BD164" s="120"/>
      <c r="CA164" s="102" t="s">
        <v>47</v>
      </c>
    </row>
    <row r="165" spans="1:79" s="6" customFormat="1" x14ac:dyDescent="0.2">
      <c r="A165" s="91"/>
      <c r="B165" s="91"/>
      <c r="C165" s="91"/>
      <c r="D165" s="91"/>
      <c r="E165" s="91"/>
      <c r="F165" s="91"/>
      <c r="G165" s="103" t="s">
        <v>147</v>
      </c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5"/>
      <c r="T165" s="122"/>
      <c r="U165" s="104"/>
      <c r="V165" s="104"/>
      <c r="W165" s="104"/>
      <c r="X165" s="104"/>
      <c r="Y165" s="104"/>
      <c r="Z165" s="105"/>
      <c r="AA165" s="119">
        <v>194400</v>
      </c>
      <c r="AB165" s="119"/>
      <c r="AC165" s="119"/>
      <c r="AD165" s="119"/>
      <c r="AE165" s="119"/>
      <c r="AF165" s="119">
        <v>0</v>
      </c>
      <c r="AG165" s="119"/>
      <c r="AH165" s="119"/>
      <c r="AI165" s="119"/>
      <c r="AJ165" s="119"/>
      <c r="AK165" s="119">
        <f>IF(ISNUMBER(AA165),AA165,0)+IF(ISNUMBER(AF165),AF165,0)</f>
        <v>194400</v>
      </c>
      <c r="AL165" s="119"/>
      <c r="AM165" s="119"/>
      <c r="AN165" s="119"/>
      <c r="AO165" s="119"/>
      <c r="AP165" s="119">
        <v>206258</v>
      </c>
      <c r="AQ165" s="119"/>
      <c r="AR165" s="119"/>
      <c r="AS165" s="119"/>
      <c r="AT165" s="119"/>
      <c r="AU165" s="119">
        <v>0</v>
      </c>
      <c r="AV165" s="119"/>
      <c r="AW165" s="119"/>
      <c r="AX165" s="119"/>
      <c r="AY165" s="119"/>
      <c r="AZ165" s="119">
        <f>IF(ISNUMBER(AP165),AP165,0)+IF(ISNUMBER(AU165),AU165,0)</f>
        <v>206258</v>
      </c>
      <c r="BA165" s="119"/>
      <c r="BB165" s="119"/>
      <c r="BC165" s="119"/>
      <c r="BD165" s="119"/>
    </row>
    <row r="168" spans="1:79" ht="14.25" customHeight="1" x14ac:dyDescent="0.2">
      <c r="A168" s="43" t="s">
        <v>268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54" t="s">
        <v>234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79" ht="23.1" customHeight="1" x14ac:dyDescent="0.2">
      <c r="A170" s="36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64" t="s">
        <v>129</v>
      </c>
      <c r="O170" s="65"/>
      <c r="P170" s="65"/>
      <c r="Q170" s="65"/>
      <c r="R170" s="65"/>
      <c r="S170" s="65"/>
      <c r="T170" s="65"/>
      <c r="U170" s="66"/>
      <c r="V170" s="64" t="s">
        <v>130</v>
      </c>
      <c r="W170" s="65"/>
      <c r="X170" s="65"/>
      <c r="Y170" s="65"/>
      <c r="Z170" s="66"/>
      <c r="AA170" s="36" t="s">
        <v>235</v>
      </c>
      <c r="AB170" s="36"/>
      <c r="AC170" s="36"/>
      <c r="AD170" s="36"/>
      <c r="AE170" s="36"/>
      <c r="AF170" s="36"/>
      <c r="AG170" s="36"/>
      <c r="AH170" s="36"/>
      <c r="AI170" s="36"/>
      <c r="AJ170" s="36" t="s">
        <v>238</v>
      </c>
      <c r="AK170" s="36"/>
      <c r="AL170" s="36"/>
      <c r="AM170" s="36"/>
      <c r="AN170" s="36"/>
      <c r="AO170" s="36"/>
      <c r="AP170" s="36"/>
      <c r="AQ170" s="36"/>
      <c r="AR170" s="36"/>
      <c r="AS170" s="36" t="s">
        <v>245</v>
      </c>
      <c r="AT170" s="36"/>
      <c r="AU170" s="36"/>
      <c r="AV170" s="36"/>
      <c r="AW170" s="36"/>
      <c r="AX170" s="36"/>
      <c r="AY170" s="36"/>
      <c r="AZ170" s="36"/>
      <c r="BA170" s="36"/>
      <c r="BB170" s="36" t="s">
        <v>256</v>
      </c>
      <c r="BC170" s="36"/>
      <c r="BD170" s="36"/>
      <c r="BE170" s="36"/>
      <c r="BF170" s="36"/>
      <c r="BG170" s="36"/>
      <c r="BH170" s="36"/>
      <c r="BI170" s="36"/>
      <c r="BJ170" s="36"/>
      <c r="BK170" s="36" t="s">
        <v>261</v>
      </c>
      <c r="BL170" s="36"/>
      <c r="BM170" s="36"/>
      <c r="BN170" s="36"/>
      <c r="BO170" s="36"/>
      <c r="BP170" s="36"/>
      <c r="BQ170" s="36"/>
      <c r="BR170" s="36"/>
      <c r="BS170" s="36"/>
    </row>
    <row r="171" spans="1:79" ht="95.2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67"/>
      <c r="O171" s="68"/>
      <c r="P171" s="68"/>
      <c r="Q171" s="68"/>
      <c r="R171" s="68"/>
      <c r="S171" s="68"/>
      <c r="T171" s="68"/>
      <c r="U171" s="69"/>
      <c r="V171" s="67"/>
      <c r="W171" s="68"/>
      <c r="X171" s="68"/>
      <c r="Y171" s="68"/>
      <c r="Z171" s="69"/>
      <c r="AA171" s="50" t="s">
        <v>133</v>
      </c>
      <c r="AB171" s="50"/>
      <c r="AC171" s="50"/>
      <c r="AD171" s="50"/>
      <c r="AE171" s="50"/>
      <c r="AF171" s="50" t="s">
        <v>134</v>
      </c>
      <c r="AG171" s="50"/>
      <c r="AH171" s="50"/>
      <c r="AI171" s="50"/>
      <c r="AJ171" s="50" t="s">
        <v>133</v>
      </c>
      <c r="AK171" s="50"/>
      <c r="AL171" s="50"/>
      <c r="AM171" s="50"/>
      <c r="AN171" s="50"/>
      <c r="AO171" s="50" t="s">
        <v>134</v>
      </c>
      <c r="AP171" s="50"/>
      <c r="AQ171" s="50"/>
      <c r="AR171" s="50"/>
      <c r="AS171" s="50" t="s">
        <v>133</v>
      </c>
      <c r="AT171" s="50"/>
      <c r="AU171" s="50"/>
      <c r="AV171" s="50"/>
      <c r="AW171" s="50"/>
      <c r="AX171" s="50" t="s">
        <v>134</v>
      </c>
      <c r="AY171" s="50"/>
      <c r="AZ171" s="50"/>
      <c r="BA171" s="50"/>
      <c r="BB171" s="50" t="s">
        <v>133</v>
      </c>
      <c r="BC171" s="50"/>
      <c r="BD171" s="50"/>
      <c r="BE171" s="50"/>
      <c r="BF171" s="50"/>
      <c r="BG171" s="50" t="s">
        <v>134</v>
      </c>
      <c r="BH171" s="50"/>
      <c r="BI171" s="50"/>
      <c r="BJ171" s="50"/>
      <c r="BK171" s="50" t="s">
        <v>133</v>
      </c>
      <c r="BL171" s="50"/>
      <c r="BM171" s="50"/>
      <c r="BN171" s="50"/>
      <c r="BO171" s="50"/>
      <c r="BP171" s="50" t="s">
        <v>134</v>
      </c>
      <c r="BQ171" s="50"/>
      <c r="BR171" s="50"/>
      <c r="BS171" s="50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0">
        <v>2</v>
      </c>
      <c r="O172" s="31"/>
      <c r="P172" s="31"/>
      <c r="Q172" s="31"/>
      <c r="R172" s="31"/>
      <c r="S172" s="31"/>
      <c r="T172" s="31"/>
      <c r="U172" s="32"/>
      <c r="V172" s="36">
        <v>3</v>
      </c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>
        <v>6</v>
      </c>
      <c r="AK172" s="36"/>
      <c r="AL172" s="36"/>
      <c r="AM172" s="36"/>
      <c r="AN172" s="36"/>
      <c r="AO172" s="36">
        <v>7</v>
      </c>
      <c r="AP172" s="36"/>
      <c r="AQ172" s="36"/>
      <c r="AR172" s="36"/>
      <c r="AS172" s="36">
        <v>8</v>
      </c>
      <c r="AT172" s="36"/>
      <c r="AU172" s="36"/>
      <c r="AV172" s="36"/>
      <c r="AW172" s="36"/>
      <c r="AX172" s="36">
        <v>9</v>
      </c>
      <c r="AY172" s="36"/>
      <c r="AZ172" s="36"/>
      <c r="BA172" s="36"/>
      <c r="BB172" s="36">
        <v>10</v>
      </c>
      <c r="BC172" s="36"/>
      <c r="BD172" s="36"/>
      <c r="BE172" s="36"/>
      <c r="BF172" s="36"/>
      <c r="BG172" s="36">
        <v>11</v>
      </c>
      <c r="BH172" s="36"/>
      <c r="BI172" s="36"/>
      <c r="BJ172" s="36"/>
      <c r="BK172" s="36">
        <v>12</v>
      </c>
      <c r="BL172" s="36"/>
      <c r="BM172" s="36"/>
      <c r="BN172" s="36"/>
      <c r="BO172" s="36"/>
      <c r="BP172" s="36">
        <v>13</v>
      </c>
      <c r="BQ172" s="36"/>
      <c r="BR172" s="36"/>
      <c r="BS172" s="36"/>
    </row>
    <row r="173" spans="1:79" s="1" customFormat="1" ht="12" hidden="1" customHeight="1" x14ac:dyDescent="0.2">
      <c r="A173" s="76" t="s">
        <v>146</v>
      </c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38" t="s">
        <v>131</v>
      </c>
      <c r="O173" s="38"/>
      <c r="P173" s="38"/>
      <c r="Q173" s="38"/>
      <c r="R173" s="38"/>
      <c r="S173" s="38"/>
      <c r="T173" s="38"/>
      <c r="U173" s="38"/>
      <c r="V173" s="38" t="s">
        <v>132</v>
      </c>
      <c r="W173" s="38"/>
      <c r="X173" s="38"/>
      <c r="Y173" s="38"/>
      <c r="Z173" s="38"/>
      <c r="AA173" s="37" t="s">
        <v>65</v>
      </c>
      <c r="AB173" s="37"/>
      <c r="AC173" s="37"/>
      <c r="AD173" s="37"/>
      <c r="AE173" s="37"/>
      <c r="AF173" s="37" t="s">
        <v>66</v>
      </c>
      <c r="AG173" s="37"/>
      <c r="AH173" s="37"/>
      <c r="AI173" s="37"/>
      <c r="AJ173" s="37" t="s">
        <v>67</v>
      </c>
      <c r="AK173" s="37"/>
      <c r="AL173" s="37"/>
      <c r="AM173" s="37"/>
      <c r="AN173" s="37"/>
      <c r="AO173" s="37" t="s">
        <v>68</v>
      </c>
      <c r="AP173" s="37"/>
      <c r="AQ173" s="37"/>
      <c r="AR173" s="37"/>
      <c r="AS173" s="37" t="s">
        <v>58</v>
      </c>
      <c r="AT173" s="37"/>
      <c r="AU173" s="37"/>
      <c r="AV173" s="37"/>
      <c r="AW173" s="37"/>
      <c r="AX173" s="37" t="s">
        <v>59</v>
      </c>
      <c r="AY173" s="37"/>
      <c r="AZ173" s="37"/>
      <c r="BA173" s="37"/>
      <c r="BB173" s="37" t="s">
        <v>60</v>
      </c>
      <c r="BC173" s="37"/>
      <c r="BD173" s="37"/>
      <c r="BE173" s="37"/>
      <c r="BF173" s="37"/>
      <c r="BG173" s="37" t="s">
        <v>61</v>
      </c>
      <c r="BH173" s="37"/>
      <c r="BI173" s="37"/>
      <c r="BJ173" s="37"/>
      <c r="BK173" s="37" t="s">
        <v>62</v>
      </c>
      <c r="BL173" s="37"/>
      <c r="BM173" s="37"/>
      <c r="BN173" s="37"/>
      <c r="BO173" s="37"/>
      <c r="BP173" s="37" t="s">
        <v>63</v>
      </c>
      <c r="BQ173" s="37"/>
      <c r="BR173" s="37"/>
      <c r="BS173" s="37"/>
      <c r="CA173" s="1" t="s">
        <v>48</v>
      </c>
    </row>
    <row r="174" spans="1:79" s="6" customFormat="1" ht="12.75" customHeight="1" x14ac:dyDescent="0.2">
      <c r="A174" s="128" t="s">
        <v>147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90"/>
      <c r="O174" s="88"/>
      <c r="P174" s="88"/>
      <c r="Q174" s="88"/>
      <c r="R174" s="88"/>
      <c r="S174" s="88"/>
      <c r="T174" s="88"/>
      <c r="U174" s="8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30"/>
      <c r="BQ174" s="131"/>
      <c r="BR174" s="131"/>
      <c r="BS174" s="132"/>
      <c r="CA174" s="6" t="s">
        <v>49</v>
      </c>
    </row>
    <row r="177" spans="1:79" ht="35.25" customHeight="1" x14ac:dyDescent="0.2">
      <c r="A177" s="43" t="s">
        <v>269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x14ac:dyDescent="0.2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39" t="s">
        <v>252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</row>
    <row r="182" spans="1:79" ht="14.25" customHeight="1" x14ac:dyDescent="12.75">
      <c r="A182" s="43" t="s">
        <v>236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</row>
    <row r="183" spans="1:79" ht="15" customHeight="1" x14ac:dyDescent="0.2">
      <c r="A183" s="40" t="s">
        <v>234</v>
      </c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</row>
    <row r="184" spans="1:79" ht="42.95" customHeight="1" x14ac:dyDescent="0.2">
      <c r="A184" s="50" t="s">
        <v>135</v>
      </c>
      <c r="B184" s="50"/>
      <c r="C184" s="50"/>
      <c r="D184" s="50"/>
      <c r="E184" s="50"/>
      <c r="F184" s="50"/>
      <c r="G184" s="36" t="s">
        <v>19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 t="s">
        <v>15</v>
      </c>
      <c r="U184" s="36"/>
      <c r="V184" s="36"/>
      <c r="W184" s="36"/>
      <c r="X184" s="36"/>
      <c r="Y184" s="36"/>
      <c r="Z184" s="36" t="s">
        <v>14</v>
      </c>
      <c r="AA184" s="36"/>
      <c r="AB184" s="36"/>
      <c r="AC184" s="36"/>
      <c r="AD184" s="36"/>
      <c r="AE184" s="36" t="s">
        <v>136</v>
      </c>
      <c r="AF184" s="36"/>
      <c r="AG184" s="36"/>
      <c r="AH184" s="36"/>
      <c r="AI184" s="36"/>
      <c r="AJ184" s="36"/>
      <c r="AK184" s="36" t="s">
        <v>137</v>
      </c>
      <c r="AL184" s="36"/>
      <c r="AM184" s="36"/>
      <c r="AN184" s="36"/>
      <c r="AO184" s="36"/>
      <c r="AP184" s="36"/>
      <c r="AQ184" s="36" t="s">
        <v>138</v>
      </c>
      <c r="AR184" s="36"/>
      <c r="AS184" s="36"/>
      <c r="AT184" s="36"/>
      <c r="AU184" s="36"/>
      <c r="AV184" s="36"/>
      <c r="AW184" s="36" t="s">
        <v>98</v>
      </c>
      <c r="AX184" s="36"/>
      <c r="AY184" s="36"/>
      <c r="AZ184" s="36"/>
      <c r="BA184" s="36"/>
      <c r="BB184" s="36"/>
      <c r="BC184" s="36"/>
      <c r="BD184" s="36"/>
      <c r="BE184" s="36"/>
      <c r="BF184" s="36"/>
      <c r="BG184" s="36" t="s">
        <v>139</v>
      </c>
      <c r="BH184" s="36"/>
      <c r="BI184" s="36"/>
      <c r="BJ184" s="36"/>
      <c r="BK184" s="36"/>
      <c r="BL184" s="36"/>
    </row>
    <row r="185" spans="1:79" ht="39.950000000000003" customHeight="1" x14ac:dyDescent="0.2">
      <c r="A185" s="50"/>
      <c r="B185" s="50"/>
      <c r="C185" s="50"/>
      <c r="D185" s="50"/>
      <c r="E185" s="50"/>
      <c r="F185" s="50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 t="s">
        <v>17</v>
      </c>
      <c r="AX185" s="36"/>
      <c r="AY185" s="36"/>
      <c r="AZ185" s="36"/>
      <c r="BA185" s="36"/>
      <c r="BB185" s="36" t="s">
        <v>16</v>
      </c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</row>
    <row r="186" spans="1:79" ht="15" customHeight="1" x14ac:dyDescent="0.2">
      <c r="A186" s="36">
        <v>1</v>
      </c>
      <c r="B186" s="36"/>
      <c r="C186" s="36"/>
      <c r="D186" s="36"/>
      <c r="E186" s="36"/>
      <c r="F186" s="36"/>
      <c r="G186" s="36">
        <v>2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>
        <v>3</v>
      </c>
      <c r="U186" s="36"/>
      <c r="V186" s="36"/>
      <c r="W186" s="36"/>
      <c r="X186" s="36"/>
      <c r="Y186" s="36"/>
      <c r="Z186" s="36">
        <v>4</v>
      </c>
      <c r="AA186" s="36"/>
      <c r="AB186" s="36"/>
      <c r="AC186" s="36"/>
      <c r="AD186" s="36"/>
      <c r="AE186" s="36">
        <v>5</v>
      </c>
      <c r="AF186" s="36"/>
      <c r="AG186" s="36"/>
      <c r="AH186" s="36"/>
      <c r="AI186" s="36"/>
      <c r="AJ186" s="36"/>
      <c r="AK186" s="36">
        <v>6</v>
      </c>
      <c r="AL186" s="36"/>
      <c r="AM186" s="36"/>
      <c r="AN186" s="36"/>
      <c r="AO186" s="36"/>
      <c r="AP186" s="36"/>
      <c r="AQ186" s="36">
        <v>7</v>
      </c>
      <c r="AR186" s="36"/>
      <c r="AS186" s="36"/>
      <c r="AT186" s="36"/>
      <c r="AU186" s="36"/>
      <c r="AV186" s="36"/>
      <c r="AW186" s="36">
        <v>8</v>
      </c>
      <c r="AX186" s="36"/>
      <c r="AY186" s="36"/>
      <c r="AZ186" s="36"/>
      <c r="BA186" s="36"/>
      <c r="BB186" s="36">
        <v>9</v>
      </c>
      <c r="BC186" s="36"/>
      <c r="BD186" s="36"/>
      <c r="BE186" s="36"/>
      <c r="BF186" s="36"/>
      <c r="BG186" s="36">
        <v>10</v>
      </c>
      <c r="BH186" s="36"/>
      <c r="BI186" s="36"/>
      <c r="BJ186" s="36"/>
      <c r="BK186" s="36"/>
      <c r="BL186" s="36"/>
    </row>
    <row r="187" spans="1:79" s="1" customFormat="1" ht="12" hidden="1" customHeight="1" x14ac:dyDescent="0.2">
      <c r="A187" s="38" t="s">
        <v>64</v>
      </c>
      <c r="B187" s="38"/>
      <c r="C187" s="38"/>
      <c r="D187" s="38"/>
      <c r="E187" s="38"/>
      <c r="F187" s="38"/>
      <c r="G187" s="76" t="s">
        <v>57</v>
      </c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37" t="s">
        <v>80</v>
      </c>
      <c r="U187" s="37"/>
      <c r="V187" s="37"/>
      <c r="W187" s="37"/>
      <c r="X187" s="37"/>
      <c r="Y187" s="37"/>
      <c r="Z187" s="37" t="s">
        <v>81</v>
      </c>
      <c r="AA187" s="37"/>
      <c r="AB187" s="37"/>
      <c r="AC187" s="37"/>
      <c r="AD187" s="37"/>
      <c r="AE187" s="37" t="s">
        <v>82</v>
      </c>
      <c r="AF187" s="37"/>
      <c r="AG187" s="37"/>
      <c r="AH187" s="37"/>
      <c r="AI187" s="37"/>
      <c r="AJ187" s="37"/>
      <c r="AK187" s="37" t="s">
        <v>83</v>
      </c>
      <c r="AL187" s="37"/>
      <c r="AM187" s="37"/>
      <c r="AN187" s="37"/>
      <c r="AO187" s="37"/>
      <c r="AP187" s="37"/>
      <c r="AQ187" s="77" t="s">
        <v>99</v>
      </c>
      <c r="AR187" s="37"/>
      <c r="AS187" s="37"/>
      <c r="AT187" s="37"/>
      <c r="AU187" s="37"/>
      <c r="AV187" s="37"/>
      <c r="AW187" s="37" t="s">
        <v>84</v>
      </c>
      <c r="AX187" s="37"/>
      <c r="AY187" s="37"/>
      <c r="AZ187" s="37"/>
      <c r="BA187" s="37"/>
      <c r="BB187" s="37" t="s">
        <v>85</v>
      </c>
      <c r="BC187" s="37"/>
      <c r="BD187" s="37"/>
      <c r="BE187" s="37"/>
      <c r="BF187" s="37"/>
      <c r="BG187" s="77" t="s">
        <v>100</v>
      </c>
      <c r="BH187" s="37"/>
      <c r="BI187" s="37"/>
      <c r="BJ187" s="37"/>
      <c r="BK187" s="37"/>
      <c r="BL187" s="37"/>
      <c r="CA187" s="1" t="s">
        <v>50</v>
      </c>
    </row>
    <row r="188" spans="1:79" s="6" customFormat="1" ht="12.75" customHeight="1" x14ac:dyDescent="0.2">
      <c r="A188" s="91"/>
      <c r="B188" s="91"/>
      <c r="C188" s="91"/>
      <c r="D188" s="91"/>
      <c r="E188" s="91"/>
      <c r="F188" s="91"/>
      <c r="G188" s="128" t="s">
        <v>147</v>
      </c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>
        <f>IF(ISNUMBER(AK188),AK188,0)-IF(ISNUMBER(AE188),AE188,0)</f>
        <v>0</v>
      </c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>
        <f>IF(ISNUMBER(Z188),Z188,0)+IF(ISNUMBER(AK188),AK188,0)</f>
        <v>0</v>
      </c>
      <c r="BH188" s="119"/>
      <c r="BI188" s="119"/>
      <c r="BJ188" s="119"/>
      <c r="BK188" s="119"/>
      <c r="BL188" s="119"/>
      <c r="CA188" s="6" t="s">
        <v>51</v>
      </c>
    </row>
    <row r="190" spans="1:79" ht="14.25" customHeight="1" x14ac:dyDescent="12.75">
      <c r="A190" s="43" t="s">
        <v>253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40" t="s">
        <v>234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</row>
    <row r="192" spans="1:79" ht="18" customHeight="1" x14ac:dyDescent="0.2">
      <c r="A192" s="36" t="s">
        <v>135</v>
      </c>
      <c r="B192" s="36"/>
      <c r="C192" s="36"/>
      <c r="D192" s="36"/>
      <c r="E192" s="36"/>
      <c r="F192" s="36"/>
      <c r="G192" s="36" t="s">
        <v>19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 t="s">
        <v>240</v>
      </c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 t="s">
        <v>250</v>
      </c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42.9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 t="s">
        <v>140</v>
      </c>
      <c r="R193" s="36"/>
      <c r="S193" s="36"/>
      <c r="T193" s="36"/>
      <c r="U193" s="36"/>
      <c r="V193" s="50" t="s">
        <v>141</v>
      </c>
      <c r="W193" s="50"/>
      <c r="X193" s="50"/>
      <c r="Y193" s="50"/>
      <c r="Z193" s="36" t="s">
        <v>142</v>
      </c>
      <c r="AA193" s="36"/>
      <c r="AB193" s="36"/>
      <c r="AC193" s="36"/>
      <c r="AD193" s="36"/>
      <c r="AE193" s="36"/>
      <c r="AF193" s="36"/>
      <c r="AG193" s="36"/>
      <c r="AH193" s="36"/>
      <c r="AI193" s="36"/>
      <c r="AJ193" s="36" t="s">
        <v>143</v>
      </c>
      <c r="AK193" s="36"/>
      <c r="AL193" s="36"/>
      <c r="AM193" s="36"/>
      <c r="AN193" s="36"/>
      <c r="AO193" s="36" t="s">
        <v>20</v>
      </c>
      <c r="AP193" s="36"/>
      <c r="AQ193" s="36"/>
      <c r="AR193" s="36"/>
      <c r="AS193" s="36"/>
      <c r="AT193" s="50" t="s">
        <v>144</v>
      </c>
      <c r="AU193" s="50"/>
      <c r="AV193" s="50"/>
      <c r="AW193" s="50"/>
      <c r="AX193" s="36" t="s">
        <v>142</v>
      </c>
      <c r="AY193" s="36"/>
      <c r="AZ193" s="36"/>
      <c r="BA193" s="36"/>
      <c r="BB193" s="36"/>
      <c r="BC193" s="36"/>
      <c r="BD193" s="36"/>
      <c r="BE193" s="36"/>
      <c r="BF193" s="36"/>
      <c r="BG193" s="36"/>
      <c r="BH193" s="36" t="s">
        <v>145</v>
      </c>
      <c r="BI193" s="36"/>
      <c r="BJ193" s="36"/>
      <c r="BK193" s="36"/>
      <c r="BL193" s="36"/>
    </row>
    <row r="194" spans="1:79" ht="63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50"/>
      <c r="W194" s="50"/>
      <c r="X194" s="50"/>
      <c r="Y194" s="50"/>
      <c r="Z194" s="36" t="s">
        <v>17</v>
      </c>
      <c r="AA194" s="36"/>
      <c r="AB194" s="36"/>
      <c r="AC194" s="36"/>
      <c r="AD194" s="36"/>
      <c r="AE194" s="36" t="s">
        <v>16</v>
      </c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50"/>
      <c r="AU194" s="50"/>
      <c r="AV194" s="50"/>
      <c r="AW194" s="50"/>
      <c r="AX194" s="36" t="s">
        <v>17</v>
      </c>
      <c r="AY194" s="36"/>
      <c r="AZ194" s="36"/>
      <c r="BA194" s="36"/>
      <c r="BB194" s="36"/>
      <c r="BC194" s="36" t="s">
        <v>16</v>
      </c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>
        <v>3</v>
      </c>
      <c r="R195" s="36"/>
      <c r="S195" s="36"/>
      <c r="T195" s="36"/>
      <c r="U195" s="36"/>
      <c r="V195" s="36">
        <v>4</v>
      </c>
      <c r="W195" s="36"/>
      <c r="X195" s="36"/>
      <c r="Y195" s="36"/>
      <c r="Z195" s="36">
        <v>5</v>
      </c>
      <c r="AA195" s="36"/>
      <c r="AB195" s="36"/>
      <c r="AC195" s="36"/>
      <c r="AD195" s="36"/>
      <c r="AE195" s="36">
        <v>6</v>
      </c>
      <c r="AF195" s="36"/>
      <c r="AG195" s="36"/>
      <c r="AH195" s="36"/>
      <c r="AI195" s="36"/>
      <c r="AJ195" s="36">
        <v>7</v>
      </c>
      <c r="AK195" s="36"/>
      <c r="AL195" s="36"/>
      <c r="AM195" s="36"/>
      <c r="AN195" s="36"/>
      <c r="AO195" s="36">
        <v>8</v>
      </c>
      <c r="AP195" s="36"/>
      <c r="AQ195" s="36"/>
      <c r="AR195" s="36"/>
      <c r="AS195" s="36"/>
      <c r="AT195" s="36">
        <v>9</v>
      </c>
      <c r="AU195" s="36"/>
      <c r="AV195" s="36"/>
      <c r="AW195" s="36"/>
      <c r="AX195" s="36">
        <v>10</v>
      </c>
      <c r="AY195" s="36"/>
      <c r="AZ195" s="36"/>
      <c r="BA195" s="36"/>
      <c r="BB195" s="36"/>
      <c r="BC195" s="36">
        <v>11</v>
      </c>
      <c r="BD195" s="36"/>
      <c r="BE195" s="36"/>
      <c r="BF195" s="36"/>
      <c r="BG195" s="36"/>
      <c r="BH195" s="36">
        <v>12</v>
      </c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6" t="s">
        <v>57</v>
      </c>
      <c r="H196" s="76"/>
      <c r="I196" s="76"/>
      <c r="J196" s="76"/>
      <c r="K196" s="76"/>
      <c r="L196" s="76"/>
      <c r="M196" s="76"/>
      <c r="N196" s="76"/>
      <c r="O196" s="76"/>
      <c r="P196" s="76"/>
      <c r="Q196" s="37" t="s">
        <v>80</v>
      </c>
      <c r="R196" s="37"/>
      <c r="S196" s="37"/>
      <c r="T196" s="37"/>
      <c r="U196" s="37"/>
      <c r="V196" s="37" t="s">
        <v>81</v>
      </c>
      <c r="W196" s="37"/>
      <c r="X196" s="37"/>
      <c r="Y196" s="37"/>
      <c r="Z196" s="37" t="s">
        <v>82</v>
      </c>
      <c r="AA196" s="37"/>
      <c r="AB196" s="37"/>
      <c r="AC196" s="37"/>
      <c r="AD196" s="37"/>
      <c r="AE196" s="37" t="s">
        <v>83</v>
      </c>
      <c r="AF196" s="37"/>
      <c r="AG196" s="37"/>
      <c r="AH196" s="37"/>
      <c r="AI196" s="37"/>
      <c r="AJ196" s="77" t="s">
        <v>101</v>
      </c>
      <c r="AK196" s="37"/>
      <c r="AL196" s="37"/>
      <c r="AM196" s="37"/>
      <c r="AN196" s="37"/>
      <c r="AO196" s="37" t="s">
        <v>84</v>
      </c>
      <c r="AP196" s="37"/>
      <c r="AQ196" s="37"/>
      <c r="AR196" s="37"/>
      <c r="AS196" s="37"/>
      <c r="AT196" s="77" t="s">
        <v>102</v>
      </c>
      <c r="AU196" s="37"/>
      <c r="AV196" s="37"/>
      <c r="AW196" s="37"/>
      <c r="AX196" s="37" t="s">
        <v>85</v>
      </c>
      <c r="AY196" s="37"/>
      <c r="AZ196" s="37"/>
      <c r="BA196" s="37"/>
      <c r="BB196" s="37"/>
      <c r="BC196" s="37" t="s">
        <v>86</v>
      </c>
      <c r="BD196" s="37"/>
      <c r="BE196" s="37"/>
      <c r="BF196" s="37"/>
      <c r="BG196" s="37"/>
      <c r="BH196" s="77" t="s">
        <v>101</v>
      </c>
      <c r="BI196" s="37"/>
      <c r="BJ196" s="37"/>
      <c r="BK196" s="37"/>
      <c r="BL196" s="37"/>
      <c r="CA196" s="1" t="s">
        <v>52</v>
      </c>
    </row>
    <row r="197" spans="1:79" s="6" customFormat="1" ht="12.75" customHeight="1" x14ac:dyDescent="0.2">
      <c r="A197" s="91"/>
      <c r="B197" s="91"/>
      <c r="C197" s="91"/>
      <c r="D197" s="91"/>
      <c r="E197" s="91"/>
      <c r="F197" s="91"/>
      <c r="G197" s="128" t="s">
        <v>147</v>
      </c>
      <c r="H197" s="128"/>
      <c r="I197" s="128"/>
      <c r="J197" s="128"/>
      <c r="K197" s="128"/>
      <c r="L197" s="128"/>
      <c r="M197" s="128"/>
      <c r="N197" s="128"/>
      <c r="O197" s="128"/>
      <c r="P197" s="128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>
        <f>IF(ISNUMBER(Q197),Q197,0)-IF(ISNUMBER(Z197),Z197,0)</f>
        <v>0</v>
      </c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>
        <f>IF(ISNUMBER(V197),V197,0)-IF(ISNUMBER(Z197),Z197,0)-IF(ISNUMBER(AE197),AE197,0)</f>
        <v>0</v>
      </c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>
        <f>IF(ISNUMBER(AO197),AO197,0)-IF(ISNUMBER(AX197),AX197,0)</f>
        <v>0</v>
      </c>
      <c r="BI197" s="119"/>
      <c r="BJ197" s="119"/>
      <c r="BK197" s="119"/>
      <c r="BL197" s="119"/>
      <c r="CA197" s="6" t="s">
        <v>53</v>
      </c>
    </row>
    <row r="199" spans="1:79" ht="14.25" customHeight="1" x14ac:dyDescent="12.75">
      <c r="A199" s="43" t="s">
        <v>241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5" customHeight="1" x14ac:dyDescent="0.2">
      <c r="A200" s="40" t="s">
        <v>234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42.95" customHeight="1" x14ac:dyDescent="0.2">
      <c r="A201" s="50" t="s">
        <v>135</v>
      </c>
      <c r="B201" s="50"/>
      <c r="C201" s="50"/>
      <c r="D201" s="50"/>
      <c r="E201" s="50"/>
      <c r="F201" s="50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 t="s">
        <v>15</v>
      </c>
      <c r="U201" s="36"/>
      <c r="V201" s="36"/>
      <c r="W201" s="36"/>
      <c r="X201" s="36"/>
      <c r="Y201" s="36"/>
      <c r="Z201" s="36" t="s">
        <v>14</v>
      </c>
      <c r="AA201" s="36"/>
      <c r="AB201" s="36"/>
      <c r="AC201" s="36"/>
      <c r="AD201" s="36"/>
      <c r="AE201" s="36" t="s">
        <v>237</v>
      </c>
      <c r="AF201" s="36"/>
      <c r="AG201" s="36"/>
      <c r="AH201" s="36"/>
      <c r="AI201" s="36"/>
      <c r="AJ201" s="36"/>
      <c r="AK201" s="36" t="s">
        <v>242</v>
      </c>
      <c r="AL201" s="36"/>
      <c r="AM201" s="36"/>
      <c r="AN201" s="36"/>
      <c r="AO201" s="36"/>
      <c r="AP201" s="36"/>
      <c r="AQ201" s="36" t="s">
        <v>254</v>
      </c>
      <c r="AR201" s="36"/>
      <c r="AS201" s="36"/>
      <c r="AT201" s="36"/>
      <c r="AU201" s="36"/>
      <c r="AV201" s="36"/>
      <c r="AW201" s="36" t="s">
        <v>18</v>
      </c>
      <c r="AX201" s="36"/>
      <c r="AY201" s="36"/>
      <c r="AZ201" s="36"/>
      <c r="BA201" s="36"/>
      <c r="BB201" s="36"/>
      <c r="BC201" s="36"/>
      <c r="BD201" s="36"/>
      <c r="BE201" s="36" t="s">
        <v>156</v>
      </c>
      <c r="BF201" s="36"/>
      <c r="BG201" s="36"/>
      <c r="BH201" s="36"/>
      <c r="BI201" s="36"/>
      <c r="BJ201" s="36"/>
      <c r="BK201" s="36"/>
      <c r="BL201" s="36"/>
    </row>
    <row r="202" spans="1:79" ht="21.75" customHeight="1" x14ac:dyDescent="0.2">
      <c r="A202" s="50"/>
      <c r="B202" s="50"/>
      <c r="C202" s="50"/>
      <c r="D202" s="50"/>
      <c r="E202" s="50"/>
      <c r="F202" s="50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>
        <v>3</v>
      </c>
      <c r="U203" s="36"/>
      <c r="V203" s="36"/>
      <c r="W203" s="36"/>
      <c r="X203" s="36"/>
      <c r="Y203" s="36"/>
      <c r="Z203" s="36">
        <v>4</v>
      </c>
      <c r="AA203" s="36"/>
      <c r="AB203" s="36"/>
      <c r="AC203" s="36"/>
      <c r="AD203" s="36"/>
      <c r="AE203" s="36">
        <v>5</v>
      </c>
      <c r="AF203" s="36"/>
      <c r="AG203" s="36"/>
      <c r="AH203" s="36"/>
      <c r="AI203" s="36"/>
      <c r="AJ203" s="36"/>
      <c r="AK203" s="36">
        <v>6</v>
      </c>
      <c r="AL203" s="36"/>
      <c r="AM203" s="36"/>
      <c r="AN203" s="36"/>
      <c r="AO203" s="36"/>
      <c r="AP203" s="36"/>
      <c r="AQ203" s="36">
        <v>7</v>
      </c>
      <c r="AR203" s="36"/>
      <c r="AS203" s="36"/>
      <c r="AT203" s="36"/>
      <c r="AU203" s="36"/>
      <c r="AV203" s="36"/>
      <c r="AW203" s="38">
        <v>8</v>
      </c>
      <c r="AX203" s="38"/>
      <c r="AY203" s="38"/>
      <c r="AZ203" s="38"/>
      <c r="BA203" s="38"/>
      <c r="BB203" s="38"/>
      <c r="BC203" s="38"/>
      <c r="BD203" s="38"/>
      <c r="BE203" s="38">
        <v>9</v>
      </c>
      <c r="BF203" s="38"/>
      <c r="BG203" s="38"/>
      <c r="BH203" s="38"/>
      <c r="BI203" s="38"/>
      <c r="BJ203" s="38"/>
      <c r="BK203" s="38"/>
      <c r="BL203" s="38"/>
    </row>
    <row r="204" spans="1:79" s="1" customFormat="1" ht="18.75" hidden="1" customHeight="1" x14ac:dyDescent="0.2">
      <c r="A204" s="38" t="s">
        <v>64</v>
      </c>
      <c r="B204" s="38"/>
      <c r="C204" s="38"/>
      <c r="D204" s="38"/>
      <c r="E204" s="38"/>
      <c r="F204" s="38"/>
      <c r="G204" s="76" t="s">
        <v>57</v>
      </c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37" t="s">
        <v>80</v>
      </c>
      <c r="U204" s="37"/>
      <c r="V204" s="37"/>
      <c r="W204" s="37"/>
      <c r="X204" s="37"/>
      <c r="Y204" s="37"/>
      <c r="Z204" s="37" t="s">
        <v>81</v>
      </c>
      <c r="AA204" s="37"/>
      <c r="AB204" s="37"/>
      <c r="AC204" s="37"/>
      <c r="AD204" s="37"/>
      <c r="AE204" s="37" t="s">
        <v>82</v>
      </c>
      <c r="AF204" s="37"/>
      <c r="AG204" s="37"/>
      <c r="AH204" s="37"/>
      <c r="AI204" s="37"/>
      <c r="AJ204" s="37"/>
      <c r="AK204" s="37" t="s">
        <v>83</v>
      </c>
      <c r="AL204" s="37"/>
      <c r="AM204" s="37"/>
      <c r="AN204" s="37"/>
      <c r="AO204" s="37"/>
      <c r="AP204" s="37"/>
      <c r="AQ204" s="37" t="s">
        <v>84</v>
      </c>
      <c r="AR204" s="37"/>
      <c r="AS204" s="37"/>
      <c r="AT204" s="37"/>
      <c r="AU204" s="37"/>
      <c r="AV204" s="37"/>
      <c r="AW204" s="76" t="s">
        <v>87</v>
      </c>
      <c r="AX204" s="76"/>
      <c r="AY204" s="76"/>
      <c r="AZ204" s="76"/>
      <c r="BA204" s="76"/>
      <c r="BB204" s="76"/>
      <c r="BC204" s="76"/>
      <c r="BD204" s="76"/>
      <c r="BE204" s="76" t="s">
        <v>88</v>
      </c>
      <c r="BF204" s="76"/>
      <c r="BG204" s="76"/>
      <c r="BH204" s="76"/>
      <c r="BI204" s="76"/>
      <c r="BJ204" s="76"/>
      <c r="BK204" s="76"/>
      <c r="BL204" s="76"/>
      <c r="CA204" s="1" t="s">
        <v>54</v>
      </c>
    </row>
    <row r="205" spans="1:79" s="6" customFormat="1" ht="12.75" customHeight="1" x14ac:dyDescent="0.2">
      <c r="A205" s="91"/>
      <c r="B205" s="91"/>
      <c r="C205" s="91"/>
      <c r="D205" s="91"/>
      <c r="E205" s="91"/>
      <c r="F205" s="91"/>
      <c r="G205" s="128" t="s">
        <v>147</v>
      </c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CA205" s="6" t="s">
        <v>55</v>
      </c>
    </row>
    <row r="207" spans="1:79" ht="14.25" customHeight="1" x14ac:dyDescent="12.75">
      <c r="A207" s="43" t="s">
        <v>255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15" customHeight="1" x14ac:dyDescent="0.2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</row>
    <row r="209" spans="1:6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64" ht="14.25" x14ac:dyDescent="0.2">
      <c r="A211" s="43" t="s">
        <v>270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</row>
    <row r="212" spans="1:64" ht="14.25" x14ac:dyDescent="0.2">
      <c r="A212" s="43" t="s">
        <v>243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</row>
    <row r="213" spans="1:64" ht="15" customHeight="1" x14ac:dyDescent="0.2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</row>
    <row r="214" spans="1:6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7" spans="1:64" ht="18.95" customHeight="1" x14ac:dyDescent="0.2">
      <c r="A217" s="138" t="s">
        <v>228</v>
      </c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22"/>
      <c r="AC217" s="22"/>
      <c r="AD217" s="22"/>
      <c r="AE217" s="22"/>
      <c r="AF217" s="22"/>
      <c r="AG217" s="22"/>
      <c r="AH217" s="25"/>
      <c r="AI217" s="25"/>
      <c r="AJ217" s="25"/>
      <c r="AK217" s="25"/>
      <c r="AL217" s="25"/>
      <c r="AM217" s="25"/>
      <c r="AN217" s="25"/>
      <c r="AO217" s="25"/>
      <c r="AP217" s="25"/>
      <c r="AQ217" s="22"/>
      <c r="AR217" s="22"/>
      <c r="AS217" s="22"/>
      <c r="AT217" s="22"/>
      <c r="AU217" s="139" t="s">
        <v>230</v>
      </c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</row>
    <row r="218" spans="1:64" ht="12.75" customHeight="1" x14ac:dyDescent="0.2">
      <c r="AB218" s="23"/>
      <c r="AC218" s="23"/>
      <c r="AD218" s="23"/>
      <c r="AE218" s="23"/>
      <c r="AF218" s="23"/>
      <c r="AG218" s="23"/>
      <c r="AH218" s="27" t="s">
        <v>1</v>
      </c>
      <c r="AI218" s="27"/>
      <c r="AJ218" s="27"/>
      <c r="AK218" s="27"/>
      <c r="AL218" s="27"/>
      <c r="AM218" s="27"/>
      <c r="AN218" s="27"/>
      <c r="AO218" s="27"/>
      <c r="AP218" s="27"/>
      <c r="AQ218" s="23"/>
      <c r="AR218" s="23"/>
      <c r="AS218" s="23"/>
      <c r="AT218" s="23"/>
      <c r="AU218" s="27" t="s">
        <v>160</v>
      </c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</row>
    <row r="219" spans="1:64" ht="15" x14ac:dyDescent="0.2">
      <c r="AB219" s="23"/>
      <c r="AC219" s="23"/>
      <c r="AD219" s="23"/>
      <c r="AE219" s="23"/>
      <c r="AF219" s="23"/>
      <c r="AG219" s="23"/>
      <c r="AH219" s="24"/>
      <c r="AI219" s="24"/>
      <c r="AJ219" s="24"/>
      <c r="AK219" s="24"/>
      <c r="AL219" s="24"/>
      <c r="AM219" s="24"/>
      <c r="AN219" s="24"/>
      <c r="AO219" s="24"/>
      <c r="AP219" s="24"/>
      <c r="AQ219" s="23"/>
      <c r="AR219" s="23"/>
      <c r="AS219" s="23"/>
      <c r="AT219" s="23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64" ht="28.5" customHeight="1" x14ac:dyDescent="0.2">
      <c r="A220" s="138" t="s">
        <v>229</v>
      </c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23"/>
      <c r="AC220" s="23"/>
      <c r="AD220" s="23"/>
      <c r="AE220" s="23"/>
      <c r="AF220" s="23"/>
      <c r="AG220" s="23"/>
      <c r="AH220" s="26"/>
      <c r="AI220" s="26"/>
      <c r="AJ220" s="26"/>
      <c r="AK220" s="26"/>
      <c r="AL220" s="26"/>
      <c r="AM220" s="26"/>
      <c r="AN220" s="26"/>
      <c r="AO220" s="26"/>
      <c r="AP220" s="26"/>
      <c r="AQ220" s="23"/>
      <c r="AR220" s="23"/>
      <c r="AS220" s="23"/>
      <c r="AT220" s="23"/>
      <c r="AU220" s="140" t="s">
        <v>231</v>
      </c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</row>
    <row r="221" spans="1:64" ht="12" customHeight="1" x14ac:dyDescent="0.2">
      <c r="AB221" s="23"/>
      <c r="AC221" s="23"/>
      <c r="AD221" s="23"/>
      <c r="AE221" s="23"/>
      <c r="AF221" s="23"/>
      <c r="AG221" s="23"/>
      <c r="AH221" s="27" t="s">
        <v>1</v>
      </c>
      <c r="AI221" s="27"/>
      <c r="AJ221" s="27"/>
      <c r="AK221" s="27"/>
      <c r="AL221" s="27"/>
      <c r="AM221" s="27"/>
      <c r="AN221" s="27"/>
      <c r="AO221" s="27"/>
      <c r="AP221" s="27"/>
      <c r="AQ221" s="23"/>
      <c r="AR221" s="23"/>
      <c r="AS221" s="23"/>
      <c r="AT221" s="23"/>
      <c r="AU221" s="27" t="s">
        <v>160</v>
      </c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</row>
  </sheetData>
  <mergeCells count="1268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4 A99">
    <cfRule type="cellIs" dxfId="873" priority="31" stopIfTrue="1" operator="equal">
      <formula>A89</formula>
    </cfRule>
  </conditionalFormatting>
  <conditionalFormatting sqref="A109:C109 A121:C121">
    <cfRule type="cellIs" dxfId="872" priority="32" stopIfTrue="1" operator="equal">
      <formula>A108</formula>
    </cfRule>
    <cfRule type="cellIs" dxfId="871" priority="33" stopIfTrue="1" operator="equal">
      <formula>0</formula>
    </cfRule>
  </conditionalFormatting>
  <conditionalFormatting sqref="A91">
    <cfRule type="cellIs" dxfId="870" priority="30" stopIfTrue="1" operator="equal">
      <formula>A90</formula>
    </cfRule>
  </conditionalFormatting>
  <conditionalFormatting sqref="A101">
    <cfRule type="cellIs" dxfId="869" priority="81" stopIfTrue="1" operator="equal">
      <formula>A99</formula>
    </cfRule>
  </conditionalFormatting>
  <conditionalFormatting sqref="A100">
    <cfRule type="cellIs" dxfId="868" priority="28" stopIfTrue="1" operator="equal">
      <formula>A99</formula>
    </cfRule>
  </conditionalFormatting>
  <conditionalFormatting sqref="A145">
    <cfRule type="cellIs" dxfId="867" priority="2" stopIfTrue="1" operator="equal">
      <formula>A144</formula>
    </cfRule>
  </conditionalFormatting>
  <conditionalFormatting sqref="A110:C110">
    <cfRule type="cellIs" dxfId="866" priority="25" stopIfTrue="1" operator="equal">
      <formula>A109</formula>
    </cfRule>
    <cfRule type="cellIs" dxfId="865" priority="26" stopIfTrue="1" operator="equal">
      <formula>0</formula>
    </cfRule>
  </conditionalFormatting>
  <conditionalFormatting sqref="A111:C111">
    <cfRule type="cellIs" dxfId="864" priority="23" stopIfTrue="1" operator="equal">
      <formula>A110</formula>
    </cfRule>
    <cfRule type="cellIs" dxfId="863" priority="24" stopIfTrue="1" operator="equal">
      <formula>0</formula>
    </cfRule>
  </conditionalFormatting>
  <conditionalFormatting sqref="A112:C112">
    <cfRule type="cellIs" dxfId="862" priority="21" stopIfTrue="1" operator="equal">
      <formula>A111</formula>
    </cfRule>
    <cfRule type="cellIs" dxfId="861" priority="22" stopIfTrue="1" operator="equal">
      <formula>0</formula>
    </cfRule>
  </conditionalFormatting>
  <conditionalFormatting sqref="A113:C113">
    <cfRule type="cellIs" dxfId="860" priority="19" stopIfTrue="1" operator="equal">
      <formula>A112</formula>
    </cfRule>
    <cfRule type="cellIs" dxfId="859" priority="20" stopIfTrue="1" operator="equal">
      <formula>0</formula>
    </cfRule>
  </conditionalFormatting>
  <conditionalFormatting sqref="A114:C114">
    <cfRule type="cellIs" dxfId="858" priority="17" stopIfTrue="1" operator="equal">
      <formula>A113</formula>
    </cfRule>
    <cfRule type="cellIs" dxfId="857" priority="18" stopIfTrue="1" operator="equal">
      <formula>0</formula>
    </cfRule>
  </conditionalFormatting>
  <conditionalFormatting sqref="A122:C122">
    <cfRule type="cellIs" dxfId="856" priority="13" stopIfTrue="1" operator="equal">
      <formula>A121</formula>
    </cfRule>
    <cfRule type="cellIs" dxfId="855" priority="14" stopIfTrue="1" operator="equal">
      <formula>0</formula>
    </cfRule>
  </conditionalFormatting>
  <conditionalFormatting sqref="A123:C123">
    <cfRule type="cellIs" dxfId="854" priority="11" stopIfTrue="1" operator="equal">
      <formula>A122</formula>
    </cfRule>
    <cfRule type="cellIs" dxfId="853" priority="12" stopIfTrue="1" operator="equal">
      <formula>0</formula>
    </cfRule>
  </conditionalFormatting>
  <conditionalFormatting sqref="A124:C124">
    <cfRule type="cellIs" dxfId="852" priority="9" stopIfTrue="1" operator="equal">
      <formula>A123</formula>
    </cfRule>
    <cfRule type="cellIs" dxfId="851" priority="10" stopIfTrue="1" operator="equal">
      <formula>0</formula>
    </cfRule>
  </conditionalFormatting>
  <conditionalFormatting sqref="A125:C125">
    <cfRule type="cellIs" dxfId="850" priority="7" stopIfTrue="1" operator="equal">
      <formula>A124</formula>
    </cfRule>
    <cfRule type="cellIs" dxfId="849" priority="8" stopIfTrue="1" operator="equal">
      <formula>0</formula>
    </cfRule>
  </conditionalFormatting>
  <conditionalFormatting sqref="A126:C126">
    <cfRule type="cellIs" dxfId="848" priority="5" stopIfTrue="1" operator="equal">
      <formula>A125</formula>
    </cfRule>
    <cfRule type="cellIs" dxfId="84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485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486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487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488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482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45" customHeight="1" x14ac:dyDescent="0.2">
      <c r="A18" s="135" t="s">
        <v>483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484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415000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415000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415000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415000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2210</v>
      </c>
      <c r="B50" s="93"/>
      <c r="C50" s="93"/>
      <c r="D50" s="94"/>
      <c r="E50" s="95" t="s">
        <v>178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8000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8000</v>
      </c>
      <c r="AJ50" s="100"/>
      <c r="AK50" s="100"/>
      <c r="AL50" s="100"/>
      <c r="AM50" s="101"/>
      <c r="AN50" s="99">
        <v>18000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18000</v>
      </c>
      <c r="BC50" s="100"/>
      <c r="BD50" s="100"/>
      <c r="BE50" s="100"/>
      <c r="BF50" s="101"/>
      <c r="BG50" s="99">
        <v>10000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10000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2240</v>
      </c>
      <c r="B51" s="93"/>
      <c r="C51" s="93"/>
      <c r="D51" s="94"/>
      <c r="E51" s="95" t="s">
        <v>179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3000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3000</v>
      </c>
      <c r="AJ51" s="100"/>
      <c r="AK51" s="100"/>
      <c r="AL51" s="100"/>
      <c r="AM51" s="101"/>
      <c r="AN51" s="99">
        <v>3500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3500</v>
      </c>
      <c r="BC51" s="100"/>
      <c r="BD51" s="100"/>
      <c r="BE51" s="100"/>
      <c r="BF51" s="101"/>
      <c r="BG51" s="99">
        <v>105000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105000</v>
      </c>
      <c r="BV51" s="100"/>
      <c r="BW51" s="100"/>
      <c r="BX51" s="100"/>
      <c r="BY51" s="101"/>
    </row>
    <row r="52" spans="1:79" s="102" customFormat="1" ht="12.75" customHeight="1" x14ac:dyDescent="0.2">
      <c r="A52" s="92">
        <v>2730</v>
      </c>
      <c r="B52" s="93"/>
      <c r="C52" s="93"/>
      <c r="D52" s="94"/>
      <c r="E52" s="95" t="s">
        <v>394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92000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92000</v>
      </c>
      <c r="AJ52" s="100"/>
      <c r="AK52" s="100"/>
      <c r="AL52" s="100"/>
      <c r="AM52" s="101"/>
      <c r="AN52" s="99">
        <v>190000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190000</v>
      </c>
      <c r="BC52" s="100"/>
      <c r="BD52" s="100"/>
      <c r="BE52" s="100"/>
      <c r="BF52" s="101"/>
      <c r="BG52" s="99">
        <v>300000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300000</v>
      </c>
      <c r="BV52" s="100"/>
      <c r="BW52" s="100"/>
      <c r="BX52" s="100"/>
      <c r="BY52" s="101"/>
    </row>
    <row r="53" spans="1:79" s="6" customFormat="1" ht="12.75" customHeight="1" x14ac:dyDescent="0.2">
      <c r="A53" s="90"/>
      <c r="B53" s="88"/>
      <c r="C53" s="88"/>
      <c r="D53" s="89"/>
      <c r="E53" s="103" t="s">
        <v>147</v>
      </c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5"/>
      <c r="U53" s="107">
        <v>103000</v>
      </c>
      <c r="V53" s="108"/>
      <c r="W53" s="108"/>
      <c r="X53" s="108"/>
      <c r="Y53" s="109"/>
      <c r="Z53" s="107">
        <v>0</v>
      </c>
      <c r="AA53" s="108"/>
      <c r="AB53" s="108"/>
      <c r="AC53" s="108"/>
      <c r="AD53" s="109"/>
      <c r="AE53" s="107">
        <v>0</v>
      </c>
      <c r="AF53" s="108"/>
      <c r="AG53" s="108"/>
      <c r="AH53" s="109"/>
      <c r="AI53" s="107">
        <f>IF(ISNUMBER(U53),U53,0)+IF(ISNUMBER(Z53),Z53,0)</f>
        <v>103000</v>
      </c>
      <c r="AJ53" s="108"/>
      <c r="AK53" s="108"/>
      <c r="AL53" s="108"/>
      <c r="AM53" s="109"/>
      <c r="AN53" s="107">
        <v>211500</v>
      </c>
      <c r="AO53" s="108"/>
      <c r="AP53" s="108"/>
      <c r="AQ53" s="108"/>
      <c r="AR53" s="109"/>
      <c r="AS53" s="107">
        <v>0</v>
      </c>
      <c r="AT53" s="108"/>
      <c r="AU53" s="108"/>
      <c r="AV53" s="108"/>
      <c r="AW53" s="109"/>
      <c r="AX53" s="107">
        <v>0</v>
      </c>
      <c r="AY53" s="108"/>
      <c r="AZ53" s="108"/>
      <c r="BA53" s="109"/>
      <c r="BB53" s="107">
        <f>IF(ISNUMBER(AN53),AN53,0)+IF(ISNUMBER(AS53),AS53,0)</f>
        <v>211500</v>
      </c>
      <c r="BC53" s="108"/>
      <c r="BD53" s="108"/>
      <c r="BE53" s="108"/>
      <c r="BF53" s="109"/>
      <c r="BG53" s="107">
        <v>415000</v>
      </c>
      <c r="BH53" s="108"/>
      <c r="BI53" s="108"/>
      <c r="BJ53" s="108"/>
      <c r="BK53" s="109"/>
      <c r="BL53" s="107">
        <v>0</v>
      </c>
      <c r="BM53" s="108"/>
      <c r="BN53" s="108"/>
      <c r="BO53" s="108"/>
      <c r="BP53" s="109"/>
      <c r="BQ53" s="107">
        <v>0</v>
      </c>
      <c r="BR53" s="108"/>
      <c r="BS53" s="108"/>
      <c r="BT53" s="109"/>
      <c r="BU53" s="107">
        <f>IF(ISNUMBER(BG53),BG53,0)+IF(ISNUMBER(BL53),BL53,0)</f>
        <v>415000</v>
      </c>
      <c r="BV53" s="108"/>
      <c r="BW53" s="108"/>
      <c r="BX53" s="108"/>
      <c r="BY53" s="109"/>
    </row>
    <row r="55" spans="1:79" ht="14.25" customHeight="1" x14ac:dyDescent="0.2">
      <c r="A55" s="43" t="s">
        <v>247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</row>
    <row r="56" spans="1:79" ht="15" customHeight="1" x14ac:dyDescent="0.2">
      <c r="A56" s="54" t="s">
        <v>234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</row>
    <row r="57" spans="1:79" ht="23.1" customHeight="1" x14ac:dyDescent="12.75">
      <c r="A57" s="70" t="s">
        <v>119</v>
      </c>
      <c r="B57" s="71"/>
      <c r="C57" s="71"/>
      <c r="D57" s="71"/>
      <c r="E57" s="72"/>
      <c r="F57" s="36" t="s">
        <v>19</v>
      </c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235</v>
      </c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0" t="s">
        <v>238</v>
      </c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2"/>
      <c r="BG57" s="30" t="s">
        <v>245</v>
      </c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2"/>
    </row>
    <row r="58" spans="1:79" ht="51.75" customHeight="1" x14ac:dyDescent="0.2">
      <c r="A58" s="73"/>
      <c r="B58" s="74"/>
      <c r="C58" s="74"/>
      <c r="D58" s="74"/>
      <c r="E58" s="75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4</v>
      </c>
      <c r="V58" s="31"/>
      <c r="W58" s="31"/>
      <c r="X58" s="31"/>
      <c r="Y58" s="32"/>
      <c r="Z58" s="30" t="s">
        <v>3</v>
      </c>
      <c r="AA58" s="31"/>
      <c r="AB58" s="31"/>
      <c r="AC58" s="31"/>
      <c r="AD58" s="32"/>
      <c r="AE58" s="47" t="s">
        <v>116</v>
      </c>
      <c r="AF58" s="48"/>
      <c r="AG58" s="48"/>
      <c r="AH58" s="49"/>
      <c r="AI58" s="30" t="s">
        <v>5</v>
      </c>
      <c r="AJ58" s="31"/>
      <c r="AK58" s="31"/>
      <c r="AL58" s="31"/>
      <c r="AM58" s="32"/>
      <c r="AN58" s="30" t="s">
        <v>4</v>
      </c>
      <c r="AO58" s="31"/>
      <c r="AP58" s="31"/>
      <c r="AQ58" s="31"/>
      <c r="AR58" s="32"/>
      <c r="AS58" s="30" t="s">
        <v>3</v>
      </c>
      <c r="AT58" s="31"/>
      <c r="AU58" s="31"/>
      <c r="AV58" s="31"/>
      <c r="AW58" s="32"/>
      <c r="AX58" s="47" t="s">
        <v>116</v>
      </c>
      <c r="AY58" s="48"/>
      <c r="AZ58" s="48"/>
      <c r="BA58" s="49"/>
      <c r="BB58" s="30" t="s">
        <v>96</v>
      </c>
      <c r="BC58" s="31"/>
      <c r="BD58" s="31"/>
      <c r="BE58" s="31"/>
      <c r="BF58" s="32"/>
      <c r="BG58" s="30" t="s">
        <v>4</v>
      </c>
      <c r="BH58" s="31"/>
      <c r="BI58" s="31"/>
      <c r="BJ58" s="31"/>
      <c r="BK58" s="32"/>
      <c r="BL58" s="30" t="s">
        <v>3</v>
      </c>
      <c r="BM58" s="31"/>
      <c r="BN58" s="31"/>
      <c r="BO58" s="31"/>
      <c r="BP58" s="32"/>
      <c r="BQ58" s="47" t="s">
        <v>116</v>
      </c>
      <c r="BR58" s="48"/>
      <c r="BS58" s="48"/>
      <c r="BT58" s="49"/>
      <c r="BU58" s="36" t="s">
        <v>97</v>
      </c>
      <c r="BV58" s="36"/>
      <c r="BW58" s="36"/>
      <c r="BX58" s="36"/>
      <c r="BY58" s="36"/>
    </row>
    <row r="59" spans="1:79" ht="15" customHeight="1" x14ac:dyDescent="0.2">
      <c r="A59" s="30">
        <v>1</v>
      </c>
      <c r="B59" s="31"/>
      <c r="C59" s="31"/>
      <c r="D59" s="31"/>
      <c r="E59" s="32"/>
      <c r="F59" s="30">
        <v>2</v>
      </c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2"/>
      <c r="U59" s="30">
        <v>3</v>
      </c>
      <c r="V59" s="31"/>
      <c r="W59" s="31"/>
      <c r="X59" s="31"/>
      <c r="Y59" s="32"/>
      <c r="Z59" s="30">
        <v>4</v>
      </c>
      <c r="AA59" s="31"/>
      <c r="AB59" s="31"/>
      <c r="AC59" s="31"/>
      <c r="AD59" s="32"/>
      <c r="AE59" s="30">
        <v>5</v>
      </c>
      <c r="AF59" s="31"/>
      <c r="AG59" s="31"/>
      <c r="AH59" s="32"/>
      <c r="AI59" s="30">
        <v>6</v>
      </c>
      <c r="AJ59" s="31"/>
      <c r="AK59" s="31"/>
      <c r="AL59" s="31"/>
      <c r="AM59" s="32"/>
      <c r="AN59" s="30">
        <v>7</v>
      </c>
      <c r="AO59" s="31"/>
      <c r="AP59" s="31"/>
      <c r="AQ59" s="31"/>
      <c r="AR59" s="32"/>
      <c r="AS59" s="30">
        <v>8</v>
      </c>
      <c r="AT59" s="31"/>
      <c r="AU59" s="31"/>
      <c r="AV59" s="31"/>
      <c r="AW59" s="32"/>
      <c r="AX59" s="30">
        <v>9</v>
      </c>
      <c r="AY59" s="31"/>
      <c r="AZ59" s="31"/>
      <c r="BA59" s="32"/>
      <c r="BB59" s="30">
        <v>10</v>
      </c>
      <c r="BC59" s="31"/>
      <c r="BD59" s="31"/>
      <c r="BE59" s="31"/>
      <c r="BF59" s="32"/>
      <c r="BG59" s="30">
        <v>11</v>
      </c>
      <c r="BH59" s="31"/>
      <c r="BI59" s="31"/>
      <c r="BJ59" s="31"/>
      <c r="BK59" s="32"/>
      <c r="BL59" s="30">
        <v>12</v>
      </c>
      <c r="BM59" s="31"/>
      <c r="BN59" s="31"/>
      <c r="BO59" s="31"/>
      <c r="BP59" s="32"/>
      <c r="BQ59" s="30">
        <v>13</v>
      </c>
      <c r="BR59" s="31"/>
      <c r="BS59" s="31"/>
      <c r="BT59" s="32"/>
      <c r="BU59" s="36">
        <v>14</v>
      </c>
      <c r="BV59" s="36"/>
      <c r="BW59" s="36"/>
      <c r="BX59" s="36"/>
      <c r="BY59" s="36"/>
    </row>
    <row r="60" spans="1:79" s="1" customFormat="1" ht="13.5" hidden="1" customHeight="1" x14ac:dyDescent="0.2">
      <c r="A60" s="33" t="s">
        <v>64</v>
      </c>
      <c r="B60" s="34"/>
      <c r="C60" s="34"/>
      <c r="D60" s="34"/>
      <c r="E60" s="35"/>
      <c r="F60" s="33" t="s">
        <v>57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5"/>
      <c r="U60" s="33" t="s">
        <v>65</v>
      </c>
      <c r="V60" s="34"/>
      <c r="W60" s="34"/>
      <c r="X60" s="34"/>
      <c r="Y60" s="35"/>
      <c r="Z60" s="33" t="s">
        <v>66</v>
      </c>
      <c r="AA60" s="34"/>
      <c r="AB60" s="34"/>
      <c r="AC60" s="34"/>
      <c r="AD60" s="35"/>
      <c r="AE60" s="33" t="s">
        <v>91</v>
      </c>
      <c r="AF60" s="34"/>
      <c r="AG60" s="34"/>
      <c r="AH60" s="35"/>
      <c r="AI60" s="51" t="s">
        <v>170</v>
      </c>
      <c r="AJ60" s="52"/>
      <c r="AK60" s="52"/>
      <c r="AL60" s="52"/>
      <c r="AM60" s="53"/>
      <c r="AN60" s="33" t="s">
        <v>67</v>
      </c>
      <c r="AO60" s="34"/>
      <c r="AP60" s="34"/>
      <c r="AQ60" s="34"/>
      <c r="AR60" s="35"/>
      <c r="AS60" s="33" t="s">
        <v>68</v>
      </c>
      <c r="AT60" s="34"/>
      <c r="AU60" s="34"/>
      <c r="AV60" s="34"/>
      <c r="AW60" s="35"/>
      <c r="AX60" s="33" t="s">
        <v>92</v>
      </c>
      <c r="AY60" s="34"/>
      <c r="AZ60" s="34"/>
      <c r="BA60" s="35"/>
      <c r="BB60" s="51" t="s">
        <v>170</v>
      </c>
      <c r="BC60" s="52"/>
      <c r="BD60" s="52"/>
      <c r="BE60" s="52"/>
      <c r="BF60" s="53"/>
      <c r="BG60" s="33" t="s">
        <v>58</v>
      </c>
      <c r="BH60" s="34"/>
      <c r="BI60" s="34"/>
      <c r="BJ60" s="34"/>
      <c r="BK60" s="35"/>
      <c r="BL60" s="33" t="s">
        <v>59</v>
      </c>
      <c r="BM60" s="34"/>
      <c r="BN60" s="34"/>
      <c r="BO60" s="34"/>
      <c r="BP60" s="35"/>
      <c r="BQ60" s="33" t="s">
        <v>93</v>
      </c>
      <c r="BR60" s="34"/>
      <c r="BS60" s="34"/>
      <c r="BT60" s="35"/>
      <c r="BU60" s="45" t="s">
        <v>170</v>
      </c>
      <c r="BV60" s="45"/>
      <c r="BW60" s="45"/>
      <c r="BX60" s="45"/>
      <c r="BY60" s="45"/>
      <c r="CA60" t="s">
        <v>27</v>
      </c>
    </row>
    <row r="61" spans="1:79" s="6" customFormat="1" ht="12.75" customHeight="1" x14ac:dyDescent="0.2">
      <c r="A61" s="90"/>
      <c r="B61" s="88"/>
      <c r="C61" s="88"/>
      <c r="D61" s="88"/>
      <c r="E61" s="89"/>
      <c r="F61" s="90" t="s">
        <v>147</v>
      </c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9"/>
      <c r="U61" s="107"/>
      <c r="V61" s="108"/>
      <c r="W61" s="108"/>
      <c r="X61" s="108"/>
      <c r="Y61" s="109"/>
      <c r="Z61" s="107"/>
      <c r="AA61" s="108"/>
      <c r="AB61" s="108"/>
      <c r="AC61" s="108"/>
      <c r="AD61" s="109"/>
      <c r="AE61" s="107"/>
      <c r="AF61" s="108"/>
      <c r="AG61" s="108"/>
      <c r="AH61" s="109"/>
      <c r="AI61" s="107">
        <f>IF(ISNUMBER(U61),U61,0)+IF(ISNUMBER(Z61),Z61,0)</f>
        <v>0</v>
      </c>
      <c r="AJ61" s="108"/>
      <c r="AK61" s="108"/>
      <c r="AL61" s="108"/>
      <c r="AM61" s="109"/>
      <c r="AN61" s="107"/>
      <c r="AO61" s="108"/>
      <c r="AP61" s="108"/>
      <c r="AQ61" s="108"/>
      <c r="AR61" s="109"/>
      <c r="AS61" s="107"/>
      <c r="AT61" s="108"/>
      <c r="AU61" s="108"/>
      <c r="AV61" s="108"/>
      <c r="AW61" s="109"/>
      <c r="AX61" s="107"/>
      <c r="AY61" s="108"/>
      <c r="AZ61" s="108"/>
      <c r="BA61" s="109"/>
      <c r="BB61" s="107">
        <f>IF(ISNUMBER(AN61),AN61,0)+IF(ISNUMBER(AS61),AS61,0)</f>
        <v>0</v>
      </c>
      <c r="BC61" s="108"/>
      <c r="BD61" s="108"/>
      <c r="BE61" s="108"/>
      <c r="BF61" s="109"/>
      <c r="BG61" s="107"/>
      <c r="BH61" s="108"/>
      <c r="BI61" s="108"/>
      <c r="BJ61" s="108"/>
      <c r="BK61" s="109"/>
      <c r="BL61" s="107"/>
      <c r="BM61" s="108"/>
      <c r="BN61" s="108"/>
      <c r="BO61" s="108"/>
      <c r="BP61" s="109"/>
      <c r="BQ61" s="107"/>
      <c r="BR61" s="108"/>
      <c r="BS61" s="108"/>
      <c r="BT61" s="109"/>
      <c r="BU61" s="107">
        <f>IF(ISNUMBER(BG61),BG61,0)+IF(ISNUMBER(BL61),BL61,0)</f>
        <v>0</v>
      </c>
      <c r="BV61" s="108"/>
      <c r="BW61" s="108"/>
      <c r="BX61" s="108"/>
      <c r="BY61" s="109"/>
      <c r="CA61" s="6" t="s">
        <v>28</v>
      </c>
    </row>
    <row r="63" spans="1:79" ht="14.25" customHeight="1" x14ac:dyDescent="0.2">
      <c r="A63" s="43" t="s">
        <v>262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</row>
    <row r="64" spans="1:79" ht="15" customHeight="1" x14ac:dyDescent="0.2">
      <c r="A64" s="54" t="s">
        <v>234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</row>
    <row r="65" spans="1:79" ht="23.1" customHeight="1" x14ac:dyDescent="0.2">
      <c r="A65" s="70" t="s">
        <v>118</v>
      </c>
      <c r="B65" s="71"/>
      <c r="C65" s="71"/>
      <c r="D65" s="72"/>
      <c r="E65" s="64" t="s">
        <v>19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30" t="s">
        <v>256</v>
      </c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2"/>
      <c r="AR65" s="36" t="s">
        <v>261</v>
      </c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</row>
    <row r="66" spans="1:79" ht="48.75" customHeight="1" x14ac:dyDescent="0.2">
      <c r="A66" s="73"/>
      <c r="B66" s="74"/>
      <c r="C66" s="74"/>
      <c r="D66" s="75"/>
      <c r="E66" s="67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64" t="s">
        <v>4</v>
      </c>
      <c r="Y66" s="65"/>
      <c r="Z66" s="65"/>
      <c r="AA66" s="65"/>
      <c r="AB66" s="66"/>
      <c r="AC66" s="64" t="s">
        <v>3</v>
      </c>
      <c r="AD66" s="65"/>
      <c r="AE66" s="65"/>
      <c r="AF66" s="65"/>
      <c r="AG66" s="66"/>
      <c r="AH66" s="47" t="s">
        <v>116</v>
      </c>
      <c r="AI66" s="48"/>
      <c r="AJ66" s="48"/>
      <c r="AK66" s="48"/>
      <c r="AL66" s="49"/>
      <c r="AM66" s="30" t="s">
        <v>5</v>
      </c>
      <c r="AN66" s="31"/>
      <c r="AO66" s="31"/>
      <c r="AP66" s="31"/>
      <c r="AQ66" s="32"/>
      <c r="AR66" s="30" t="s">
        <v>4</v>
      </c>
      <c r="AS66" s="31"/>
      <c r="AT66" s="31"/>
      <c r="AU66" s="31"/>
      <c r="AV66" s="32"/>
      <c r="AW66" s="30" t="s">
        <v>3</v>
      </c>
      <c r="AX66" s="31"/>
      <c r="AY66" s="31"/>
      <c r="AZ66" s="31"/>
      <c r="BA66" s="32"/>
      <c r="BB66" s="47" t="s">
        <v>116</v>
      </c>
      <c r="BC66" s="48"/>
      <c r="BD66" s="48"/>
      <c r="BE66" s="48"/>
      <c r="BF66" s="49"/>
      <c r="BG66" s="30" t="s">
        <v>96</v>
      </c>
      <c r="BH66" s="31"/>
      <c r="BI66" s="31"/>
      <c r="BJ66" s="31"/>
      <c r="BK66" s="32"/>
    </row>
    <row r="67" spans="1:79" ht="12.75" customHeight="1" x14ac:dyDescent="0.2">
      <c r="A67" s="30">
        <v>1</v>
      </c>
      <c r="B67" s="31"/>
      <c r="C67" s="31"/>
      <c r="D67" s="32"/>
      <c r="E67" s="30">
        <v>2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2"/>
      <c r="X67" s="30">
        <v>3</v>
      </c>
      <c r="Y67" s="31"/>
      <c r="Z67" s="31"/>
      <c r="AA67" s="31"/>
      <c r="AB67" s="32"/>
      <c r="AC67" s="30">
        <v>4</v>
      </c>
      <c r="AD67" s="31"/>
      <c r="AE67" s="31"/>
      <c r="AF67" s="31"/>
      <c r="AG67" s="32"/>
      <c r="AH67" s="30">
        <v>5</v>
      </c>
      <c r="AI67" s="31"/>
      <c r="AJ67" s="31"/>
      <c r="AK67" s="31"/>
      <c r="AL67" s="32"/>
      <c r="AM67" s="30">
        <v>6</v>
      </c>
      <c r="AN67" s="31"/>
      <c r="AO67" s="31"/>
      <c r="AP67" s="31"/>
      <c r="AQ67" s="32"/>
      <c r="AR67" s="30">
        <v>7</v>
      </c>
      <c r="AS67" s="31"/>
      <c r="AT67" s="31"/>
      <c r="AU67" s="31"/>
      <c r="AV67" s="32"/>
      <c r="AW67" s="30">
        <v>8</v>
      </c>
      <c r="AX67" s="31"/>
      <c r="AY67" s="31"/>
      <c r="AZ67" s="31"/>
      <c r="BA67" s="32"/>
      <c r="BB67" s="30">
        <v>9</v>
      </c>
      <c r="BC67" s="31"/>
      <c r="BD67" s="31"/>
      <c r="BE67" s="31"/>
      <c r="BF67" s="32"/>
      <c r="BG67" s="30">
        <v>10</v>
      </c>
      <c r="BH67" s="31"/>
      <c r="BI67" s="31"/>
      <c r="BJ67" s="31"/>
      <c r="BK67" s="32"/>
    </row>
    <row r="68" spans="1:79" s="1" customFormat="1" ht="12.75" hidden="1" customHeight="1" x14ac:dyDescent="0.2">
      <c r="A68" s="33" t="s">
        <v>64</v>
      </c>
      <c r="B68" s="34"/>
      <c r="C68" s="34"/>
      <c r="D68" s="35"/>
      <c r="E68" s="33" t="s">
        <v>57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83" t="s">
        <v>60</v>
      </c>
      <c r="Y68" s="84"/>
      <c r="Z68" s="84"/>
      <c r="AA68" s="84"/>
      <c r="AB68" s="85"/>
      <c r="AC68" s="83" t="s">
        <v>61</v>
      </c>
      <c r="AD68" s="84"/>
      <c r="AE68" s="84"/>
      <c r="AF68" s="84"/>
      <c r="AG68" s="85"/>
      <c r="AH68" s="33" t="s">
        <v>94</v>
      </c>
      <c r="AI68" s="34"/>
      <c r="AJ68" s="34"/>
      <c r="AK68" s="34"/>
      <c r="AL68" s="35"/>
      <c r="AM68" s="51" t="s">
        <v>171</v>
      </c>
      <c r="AN68" s="52"/>
      <c r="AO68" s="52"/>
      <c r="AP68" s="52"/>
      <c r="AQ68" s="53"/>
      <c r="AR68" s="33" t="s">
        <v>62</v>
      </c>
      <c r="AS68" s="34"/>
      <c r="AT68" s="34"/>
      <c r="AU68" s="34"/>
      <c r="AV68" s="35"/>
      <c r="AW68" s="33" t="s">
        <v>63</v>
      </c>
      <c r="AX68" s="34"/>
      <c r="AY68" s="34"/>
      <c r="AZ68" s="34"/>
      <c r="BA68" s="35"/>
      <c r="BB68" s="33" t="s">
        <v>95</v>
      </c>
      <c r="BC68" s="34"/>
      <c r="BD68" s="34"/>
      <c r="BE68" s="34"/>
      <c r="BF68" s="35"/>
      <c r="BG68" s="51" t="s">
        <v>171</v>
      </c>
      <c r="BH68" s="52"/>
      <c r="BI68" s="52"/>
      <c r="BJ68" s="52"/>
      <c r="BK68" s="53"/>
      <c r="CA68" t="s">
        <v>29</v>
      </c>
    </row>
    <row r="69" spans="1:79" s="102" customFormat="1" ht="12.75" customHeight="1" x14ac:dyDescent="0.2">
      <c r="A69" s="92">
        <v>2210</v>
      </c>
      <c r="B69" s="93"/>
      <c r="C69" s="93"/>
      <c r="D69" s="94"/>
      <c r="E69" s="95" t="s">
        <v>178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10800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10800</v>
      </c>
      <c r="AN69" s="100"/>
      <c r="AO69" s="100"/>
      <c r="AP69" s="100"/>
      <c r="AQ69" s="101"/>
      <c r="AR69" s="99">
        <v>11459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11459</v>
      </c>
      <c r="BH69" s="98"/>
      <c r="BI69" s="98"/>
      <c r="BJ69" s="98"/>
      <c r="BK69" s="98"/>
      <c r="CA69" s="102" t="s">
        <v>30</v>
      </c>
    </row>
    <row r="70" spans="1:79" s="102" customFormat="1" ht="12.75" customHeight="1" x14ac:dyDescent="0.2">
      <c r="A70" s="92">
        <v>2240</v>
      </c>
      <c r="B70" s="93"/>
      <c r="C70" s="93"/>
      <c r="D70" s="94"/>
      <c r="E70" s="95" t="s">
        <v>179</v>
      </c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7"/>
      <c r="X70" s="99">
        <v>113400</v>
      </c>
      <c r="Y70" s="100"/>
      <c r="Z70" s="100"/>
      <c r="AA70" s="100"/>
      <c r="AB70" s="101"/>
      <c r="AC70" s="99">
        <v>0</v>
      </c>
      <c r="AD70" s="100"/>
      <c r="AE70" s="100"/>
      <c r="AF70" s="100"/>
      <c r="AG70" s="101"/>
      <c r="AH70" s="99">
        <v>0</v>
      </c>
      <c r="AI70" s="100"/>
      <c r="AJ70" s="100"/>
      <c r="AK70" s="100"/>
      <c r="AL70" s="101"/>
      <c r="AM70" s="99">
        <f>IF(ISNUMBER(X70),X70,0)+IF(ISNUMBER(AC70),AC70,0)</f>
        <v>113400</v>
      </c>
      <c r="AN70" s="100"/>
      <c r="AO70" s="100"/>
      <c r="AP70" s="100"/>
      <c r="AQ70" s="101"/>
      <c r="AR70" s="99">
        <v>120317</v>
      </c>
      <c r="AS70" s="100"/>
      <c r="AT70" s="100"/>
      <c r="AU70" s="100"/>
      <c r="AV70" s="101"/>
      <c r="AW70" s="99">
        <v>0</v>
      </c>
      <c r="AX70" s="100"/>
      <c r="AY70" s="100"/>
      <c r="AZ70" s="100"/>
      <c r="BA70" s="101"/>
      <c r="BB70" s="99">
        <v>0</v>
      </c>
      <c r="BC70" s="100"/>
      <c r="BD70" s="100"/>
      <c r="BE70" s="100"/>
      <c r="BF70" s="101"/>
      <c r="BG70" s="98">
        <f>IF(ISNUMBER(AR70),AR70,0)+IF(ISNUMBER(AW70),AW70,0)</f>
        <v>120317</v>
      </c>
      <c r="BH70" s="98"/>
      <c r="BI70" s="98"/>
      <c r="BJ70" s="98"/>
      <c r="BK70" s="98"/>
    </row>
    <row r="71" spans="1:79" s="102" customFormat="1" ht="12.75" customHeight="1" x14ac:dyDescent="0.2">
      <c r="A71" s="92">
        <v>2730</v>
      </c>
      <c r="B71" s="93"/>
      <c r="C71" s="93"/>
      <c r="D71" s="94"/>
      <c r="E71" s="95" t="s">
        <v>394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7"/>
      <c r="X71" s="99">
        <v>324000</v>
      </c>
      <c r="Y71" s="100"/>
      <c r="Z71" s="100"/>
      <c r="AA71" s="100"/>
      <c r="AB71" s="101"/>
      <c r="AC71" s="99">
        <v>0</v>
      </c>
      <c r="AD71" s="100"/>
      <c r="AE71" s="100"/>
      <c r="AF71" s="100"/>
      <c r="AG71" s="101"/>
      <c r="AH71" s="99">
        <v>0</v>
      </c>
      <c r="AI71" s="100"/>
      <c r="AJ71" s="100"/>
      <c r="AK71" s="100"/>
      <c r="AL71" s="101"/>
      <c r="AM71" s="99">
        <f>IF(ISNUMBER(X71),X71,0)+IF(ISNUMBER(AC71),AC71,0)</f>
        <v>324000</v>
      </c>
      <c r="AN71" s="100"/>
      <c r="AO71" s="100"/>
      <c r="AP71" s="100"/>
      <c r="AQ71" s="101"/>
      <c r="AR71" s="99">
        <v>343764</v>
      </c>
      <c r="AS71" s="100"/>
      <c r="AT71" s="100"/>
      <c r="AU71" s="100"/>
      <c r="AV71" s="101"/>
      <c r="AW71" s="99">
        <v>0</v>
      </c>
      <c r="AX71" s="100"/>
      <c r="AY71" s="100"/>
      <c r="AZ71" s="100"/>
      <c r="BA71" s="101"/>
      <c r="BB71" s="99">
        <v>0</v>
      </c>
      <c r="BC71" s="100"/>
      <c r="BD71" s="100"/>
      <c r="BE71" s="100"/>
      <c r="BF71" s="101"/>
      <c r="BG71" s="98">
        <f>IF(ISNUMBER(AR71),AR71,0)+IF(ISNUMBER(AW71),AW71,0)</f>
        <v>343764</v>
      </c>
      <c r="BH71" s="98"/>
      <c r="BI71" s="98"/>
      <c r="BJ71" s="98"/>
      <c r="BK71" s="98"/>
    </row>
    <row r="72" spans="1:79" s="6" customFormat="1" ht="12.75" customHeight="1" x14ac:dyDescent="0.2">
      <c r="A72" s="90"/>
      <c r="B72" s="88"/>
      <c r="C72" s="88"/>
      <c r="D72" s="89"/>
      <c r="E72" s="103" t="s">
        <v>147</v>
      </c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5"/>
      <c r="X72" s="107">
        <v>448200</v>
      </c>
      <c r="Y72" s="108"/>
      <c r="Z72" s="108"/>
      <c r="AA72" s="108"/>
      <c r="AB72" s="109"/>
      <c r="AC72" s="107">
        <v>0</v>
      </c>
      <c r="AD72" s="108"/>
      <c r="AE72" s="108"/>
      <c r="AF72" s="108"/>
      <c r="AG72" s="109"/>
      <c r="AH72" s="107">
        <v>0</v>
      </c>
      <c r="AI72" s="108"/>
      <c r="AJ72" s="108"/>
      <c r="AK72" s="108"/>
      <c r="AL72" s="109"/>
      <c r="AM72" s="107">
        <f>IF(ISNUMBER(X72),X72,0)+IF(ISNUMBER(AC72),AC72,0)</f>
        <v>448200</v>
      </c>
      <c r="AN72" s="108"/>
      <c r="AO72" s="108"/>
      <c r="AP72" s="108"/>
      <c r="AQ72" s="109"/>
      <c r="AR72" s="107">
        <v>475540</v>
      </c>
      <c r="AS72" s="108"/>
      <c r="AT72" s="108"/>
      <c r="AU72" s="108"/>
      <c r="AV72" s="109"/>
      <c r="AW72" s="107">
        <v>0</v>
      </c>
      <c r="AX72" s="108"/>
      <c r="AY72" s="108"/>
      <c r="AZ72" s="108"/>
      <c r="BA72" s="109"/>
      <c r="BB72" s="107">
        <v>0</v>
      </c>
      <c r="BC72" s="108"/>
      <c r="BD72" s="108"/>
      <c r="BE72" s="108"/>
      <c r="BF72" s="109"/>
      <c r="BG72" s="106">
        <f>IF(ISNUMBER(AR72),AR72,0)+IF(ISNUMBER(AW72),AW72,0)</f>
        <v>475540</v>
      </c>
      <c r="BH72" s="106"/>
      <c r="BI72" s="106"/>
      <c r="BJ72" s="106"/>
      <c r="BK72" s="106"/>
    </row>
    <row r="74" spans="1:79" ht="14.25" customHeight="1" x14ac:dyDescent="12.75">
      <c r="A74" s="43" t="s">
        <v>263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</row>
    <row r="75" spans="1:79" ht="15" customHeight="1" x14ac:dyDescent="0.2">
      <c r="A75" s="54" t="s">
        <v>234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</row>
    <row r="76" spans="1:79" ht="23.1" customHeight="1" x14ac:dyDescent="0.2">
      <c r="A76" s="70" t="s">
        <v>119</v>
      </c>
      <c r="B76" s="71"/>
      <c r="C76" s="71"/>
      <c r="D76" s="71"/>
      <c r="E76" s="72"/>
      <c r="F76" s="64" t="s">
        <v>19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36" t="s">
        <v>256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261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3"/>
      <c r="B77" s="74"/>
      <c r="C77" s="74"/>
      <c r="D77" s="74"/>
      <c r="E77" s="75"/>
      <c r="F77" s="67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7" t="s">
        <v>116</v>
      </c>
      <c r="AI77" s="48"/>
      <c r="AJ77" s="48"/>
      <c r="AK77" s="48"/>
      <c r="AL77" s="49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50" t="s">
        <v>116</v>
      </c>
      <c r="BC77" s="50"/>
      <c r="BD77" s="50"/>
      <c r="BE77" s="50"/>
      <c r="BF77" s="50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1" t="s">
        <v>171</v>
      </c>
      <c r="AN79" s="52"/>
      <c r="AO79" s="52"/>
      <c r="AP79" s="52"/>
      <c r="AQ79" s="53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1" t="s">
        <v>171</v>
      </c>
      <c r="BH79" s="52"/>
      <c r="BI79" s="52"/>
      <c r="BJ79" s="52"/>
      <c r="BK79" s="53"/>
      <c r="CA79" t="s">
        <v>31</v>
      </c>
    </row>
    <row r="80" spans="1:79" s="6" customFormat="1" ht="12.75" customHeight="1" x14ac:dyDescent="0.2">
      <c r="A80" s="90"/>
      <c r="B80" s="88"/>
      <c r="C80" s="88"/>
      <c r="D80" s="88"/>
      <c r="E80" s="89"/>
      <c r="F80" s="90" t="s">
        <v>147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110"/>
      <c r="Y80" s="111"/>
      <c r="Z80" s="111"/>
      <c r="AA80" s="111"/>
      <c r="AB80" s="112"/>
      <c r="AC80" s="110"/>
      <c r="AD80" s="111"/>
      <c r="AE80" s="111"/>
      <c r="AF80" s="111"/>
      <c r="AG80" s="112"/>
      <c r="AH80" s="106"/>
      <c r="AI80" s="106"/>
      <c r="AJ80" s="106"/>
      <c r="AK80" s="106"/>
      <c r="AL80" s="106"/>
      <c r="AM80" s="106">
        <f>IF(ISNUMBER(X80),X80,0)+IF(ISNUMBER(AC80),AC80,0)</f>
        <v>0</v>
      </c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>
        <f>IF(ISNUMBER(AR80),AR80,0)+IF(ISNUMBER(AW80),AW80,0)</f>
        <v>0</v>
      </c>
      <c r="BH80" s="106"/>
      <c r="BI80" s="106"/>
      <c r="BJ80" s="106"/>
      <c r="BK80" s="106"/>
      <c r="CA80" s="6" t="s">
        <v>32</v>
      </c>
    </row>
    <row r="83" spans="1:79" ht="14.25" customHeight="1" x14ac:dyDescent="12.75">
      <c r="A83" s="43" t="s">
        <v>120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</row>
    <row r="84" spans="1:79" ht="14.25" customHeight="1" x14ac:dyDescent="0.2">
      <c r="A84" s="43" t="s">
        <v>248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54" t="s">
        <v>234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0" t="s">
        <v>235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238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245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9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7" t="s">
        <v>116</v>
      </c>
      <c r="AY87" s="48"/>
      <c r="AZ87" s="48"/>
      <c r="BA87" s="49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50" t="s">
        <v>116</v>
      </c>
      <c r="BR87" s="50"/>
      <c r="BS87" s="50"/>
      <c r="BT87" s="50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5" t="s">
        <v>170</v>
      </c>
      <c r="AJ89" s="45"/>
      <c r="AK89" s="45"/>
      <c r="AL89" s="45"/>
      <c r="AM89" s="45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5" t="s">
        <v>170</v>
      </c>
      <c r="BC89" s="45"/>
      <c r="BD89" s="45"/>
      <c r="BE89" s="45"/>
      <c r="BF89" s="45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5" t="s">
        <v>170</v>
      </c>
      <c r="BV89" s="45"/>
      <c r="BW89" s="45"/>
      <c r="BX89" s="45"/>
      <c r="BY89" s="45"/>
      <c r="CA89" t="s">
        <v>33</v>
      </c>
    </row>
    <row r="90" spans="1:79" s="102" customFormat="1" ht="12.75" customHeight="1" x14ac:dyDescent="0.2">
      <c r="A90" s="92">
        <v>1</v>
      </c>
      <c r="B90" s="93"/>
      <c r="C90" s="93"/>
      <c r="D90" s="92" t="s">
        <v>472</v>
      </c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4"/>
      <c r="U90" s="99">
        <v>0</v>
      </c>
      <c r="V90" s="100"/>
      <c r="W90" s="100"/>
      <c r="X90" s="100"/>
      <c r="Y90" s="101"/>
      <c r="Z90" s="99">
        <v>0</v>
      </c>
      <c r="AA90" s="100"/>
      <c r="AB90" s="100"/>
      <c r="AC90" s="100"/>
      <c r="AD90" s="101"/>
      <c r="AE90" s="99">
        <v>0</v>
      </c>
      <c r="AF90" s="100"/>
      <c r="AG90" s="100"/>
      <c r="AH90" s="101"/>
      <c r="AI90" s="99">
        <f>IF(ISNUMBER(U90),U90,0)+IF(ISNUMBER(Z90),Z90,0)</f>
        <v>0</v>
      </c>
      <c r="AJ90" s="100"/>
      <c r="AK90" s="100"/>
      <c r="AL90" s="100"/>
      <c r="AM90" s="101"/>
      <c r="AN90" s="99">
        <v>30000</v>
      </c>
      <c r="AO90" s="100"/>
      <c r="AP90" s="100"/>
      <c r="AQ90" s="100"/>
      <c r="AR90" s="101"/>
      <c r="AS90" s="99">
        <v>0</v>
      </c>
      <c r="AT90" s="100"/>
      <c r="AU90" s="100"/>
      <c r="AV90" s="100"/>
      <c r="AW90" s="101"/>
      <c r="AX90" s="99">
        <v>0</v>
      </c>
      <c r="AY90" s="100"/>
      <c r="AZ90" s="100"/>
      <c r="BA90" s="101"/>
      <c r="BB90" s="99">
        <f>IF(ISNUMBER(AN90),AN90,0)+IF(ISNUMBER(AS90),AS90,0)</f>
        <v>30000</v>
      </c>
      <c r="BC90" s="100"/>
      <c r="BD90" s="100"/>
      <c r="BE90" s="100"/>
      <c r="BF90" s="101"/>
      <c r="BG90" s="99">
        <v>40000</v>
      </c>
      <c r="BH90" s="100"/>
      <c r="BI90" s="100"/>
      <c r="BJ90" s="100"/>
      <c r="BK90" s="101"/>
      <c r="BL90" s="99">
        <v>0</v>
      </c>
      <c r="BM90" s="100"/>
      <c r="BN90" s="100"/>
      <c r="BO90" s="100"/>
      <c r="BP90" s="101"/>
      <c r="BQ90" s="99">
        <v>0</v>
      </c>
      <c r="BR90" s="100"/>
      <c r="BS90" s="100"/>
      <c r="BT90" s="101"/>
      <c r="BU90" s="99">
        <f>IF(ISNUMBER(BG90),BG90,0)+IF(ISNUMBER(BL90),BL90,0)</f>
        <v>40000</v>
      </c>
      <c r="BV90" s="100"/>
      <c r="BW90" s="100"/>
      <c r="BX90" s="100"/>
      <c r="BY90" s="101"/>
      <c r="CA90" s="102" t="s">
        <v>34</v>
      </c>
    </row>
    <row r="91" spans="1:79" s="102" customFormat="1" ht="51" customHeight="1" x14ac:dyDescent="0.2">
      <c r="A91" s="92">
        <v>2</v>
      </c>
      <c r="B91" s="93"/>
      <c r="C91" s="93"/>
      <c r="D91" s="95" t="s">
        <v>473</v>
      </c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7"/>
      <c r="U91" s="99">
        <v>105800</v>
      </c>
      <c r="V91" s="100"/>
      <c r="W91" s="100"/>
      <c r="X91" s="100"/>
      <c r="Y91" s="101"/>
      <c r="Z91" s="99">
        <v>0</v>
      </c>
      <c r="AA91" s="100"/>
      <c r="AB91" s="100"/>
      <c r="AC91" s="100"/>
      <c r="AD91" s="101"/>
      <c r="AE91" s="99">
        <v>0</v>
      </c>
      <c r="AF91" s="100"/>
      <c r="AG91" s="100"/>
      <c r="AH91" s="101"/>
      <c r="AI91" s="99">
        <f>IF(ISNUMBER(U91),U91,0)+IF(ISNUMBER(Z91),Z91,0)</f>
        <v>105800</v>
      </c>
      <c r="AJ91" s="100"/>
      <c r="AK91" s="100"/>
      <c r="AL91" s="100"/>
      <c r="AM91" s="101"/>
      <c r="AN91" s="99">
        <v>19000</v>
      </c>
      <c r="AO91" s="100"/>
      <c r="AP91" s="100"/>
      <c r="AQ91" s="100"/>
      <c r="AR91" s="101"/>
      <c r="AS91" s="99">
        <v>0</v>
      </c>
      <c r="AT91" s="100"/>
      <c r="AU91" s="100"/>
      <c r="AV91" s="100"/>
      <c r="AW91" s="101"/>
      <c r="AX91" s="99">
        <v>0</v>
      </c>
      <c r="AY91" s="100"/>
      <c r="AZ91" s="100"/>
      <c r="BA91" s="101"/>
      <c r="BB91" s="99">
        <f>IF(ISNUMBER(AN91),AN91,0)+IF(ISNUMBER(AS91),AS91,0)</f>
        <v>19000</v>
      </c>
      <c r="BC91" s="100"/>
      <c r="BD91" s="100"/>
      <c r="BE91" s="100"/>
      <c r="BF91" s="101"/>
      <c r="BG91" s="99">
        <v>260000</v>
      </c>
      <c r="BH91" s="100"/>
      <c r="BI91" s="100"/>
      <c r="BJ91" s="100"/>
      <c r="BK91" s="101"/>
      <c r="BL91" s="99">
        <v>0</v>
      </c>
      <c r="BM91" s="100"/>
      <c r="BN91" s="100"/>
      <c r="BO91" s="100"/>
      <c r="BP91" s="101"/>
      <c r="BQ91" s="99">
        <v>0</v>
      </c>
      <c r="BR91" s="100"/>
      <c r="BS91" s="100"/>
      <c r="BT91" s="101"/>
      <c r="BU91" s="99">
        <f>IF(ISNUMBER(BG91),BG91,0)+IF(ISNUMBER(BL91),BL91,0)</f>
        <v>260000</v>
      </c>
      <c r="BV91" s="100"/>
      <c r="BW91" s="100"/>
      <c r="BX91" s="100"/>
      <c r="BY91" s="101"/>
    </row>
    <row r="92" spans="1:79" s="102" customFormat="1" ht="25.5" customHeight="1" x14ac:dyDescent="0.2">
      <c r="A92" s="92">
        <v>3</v>
      </c>
      <c r="B92" s="93"/>
      <c r="C92" s="93"/>
      <c r="D92" s="95" t="s">
        <v>474</v>
      </c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7"/>
      <c r="U92" s="99">
        <v>7640</v>
      </c>
      <c r="V92" s="100"/>
      <c r="W92" s="100"/>
      <c r="X92" s="100"/>
      <c r="Y92" s="101"/>
      <c r="Z92" s="99">
        <v>0</v>
      </c>
      <c r="AA92" s="100"/>
      <c r="AB92" s="100"/>
      <c r="AC92" s="100"/>
      <c r="AD92" s="101"/>
      <c r="AE92" s="99">
        <v>0</v>
      </c>
      <c r="AF92" s="100"/>
      <c r="AG92" s="100"/>
      <c r="AH92" s="101"/>
      <c r="AI92" s="99">
        <f>IF(ISNUMBER(U92),U92,0)+IF(ISNUMBER(Z92),Z92,0)</f>
        <v>7640</v>
      </c>
      <c r="AJ92" s="100"/>
      <c r="AK92" s="100"/>
      <c r="AL92" s="100"/>
      <c r="AM92" s="101"/>
      <c r="AN92" s="99">
        <v>15000</v>
      </c>
      <c r="AO92" s="100"/>
      <c r="AP92" s="100"/>
      <c r="AQ92" s="100"/>
      <c r="AR92" s="101"/>
      <c r="AS92" s="99">
        <v>0</v>
      </c>
      <c r="AT92" s="100"/>
      <c r="AU92" s="100"/>
      <c r="AV92" s="100"/>
      <c r="AW92" s="101"/>
      <c r="AX92" s="99">
        <v>0</v>
      </c>
      <c r="AY92" s="100"/>
      <c r="AZ92" s="100"/>
      <c r="BA92" s="101"/>
      <c r="BB92" s="99">
        <f>IF(ISNUMBER(AN92),AN92,0)+IF(ISNUMBER(AS92),AS92,0)</f>
        <v>15000</v>
      </c>
      <c r="BC92" s="100"/>
      <c r="BD92" s="100"/>
      <c r="BE92" s="100"/>
      <c r="BF92" s="101"/>
      <c r="BG92" s="99">
        <v>15000</v>
      </c>
      <c r="BH92" s="100"/>
      <c r="BI92" s="100"/>
      <c r="BJ92" s="100"/>
      <c r="BK92" s="101"/>
      <c r="BL92" s="99">
        <v>0</v>
      </c>
      <c r="BM92" s="100"/>
      <c r="BN92" s="100"/>
      <c r="BO92" s="100"/>
      <c r="BP92" s="101"/>
      <c r="BQ92" s="99">
        <v>0</v>
      </c>
      <c r="BR92" s="100"/>
      <c r="BS92" s="100"/>
      <c r="BT92" s="101"/>
      <c r="BU92" s="99">
        <f>IF(ISNUMBER(BG92),BG92,0)+IF(ISNUMBER(BL92),BL92,0)</f>
        <v>15000</v>
      </c>
      <c r="BV92" s="100"/>
      <c r="BW92" s="100"/>
      <c r="BX92" s="100"/>
      <c r="BY92" s="101"/>
    </row>
    <row r="93" spans="1:79" s="102" customFormat="1" ht="12.75" customHeight="1" x14ac:dyDescent="0.2">
      <c r="A93" s="92">
        <v>4</v>
      </c>
      <c r="B93" s="93"/>
      <c r="C93" s="93"/>
      <c r="D93" s="95" t="s">
        <v>475</v>
      </c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7"/>
      <c r="U93" s="99">
        <v>0</v>
      </c>
      <c r="V93" s="100"/>
      <c r="W93" s="100"/>
      <c r="X93" s="100"/>
      <c r="Y93" s="101"/>
      <c r="Z93" s="99">
        <v>0</v>
      </c>
      <c r="AA93" s="100"/>
      <c r="AB93" s="100"/>
      <c r="AC93" s="100"/>
      <c r="AD93" s="101"/>
      <c r="AE93" s="99">
        <v>0</v>
      </c>
      <c r="AF93" s="100"/>
      <c r="AG93" s="100"/>
      <c r="AH93" s="101"/>
      <c r="AI93" s="99">
        <f>IF(ISNUMBER(U93),U93,0)+IF(ISNUMBER(Z93),Z93,0)</f>
        <v>0</v>
      </c>
      <c r="AJ93" s="100"/>
      <c r="AK93" s="100"/>
      <c r="AL93" s="100"/>
      <c r="AM93" s="101"/>
      <c r="AN93" s="99">
        <v>56600</v>
      </c>
      <c r="AO93" s="100"/>
      <c r="AP93" s="100"/>
      <c r="AQ93" s="100"/>
      <c r="AR93" s="101"/>
      <c r="AS93" s="99">
        <v>0</v>
      </c>
      <c r="AT93" s="100"/>
      <c r="AU93" s="100"/>
      <c r="AV93" s="100"/>
      <c r="AW93" s="101"/>
      <c r="AX93" s="99">
        <v>0</v>
      </c>
      <c r="AY93" s="100"/>
      <c r="AZ93" s="100"/>
      <c r="BA93" s="101"/>
      <c r="BB93" s="99">
        <f>IF(ISNUMBER(AN93),AN93,0)+IF(ISNUMBER(AS93),AS93,0)</f>
        <v>56600</v>
      </c>
      <c r="BC93" s="100"/>
      <c r="BD93" s="100"/>
      <c r="BE93" s="100"/>
      <c r="BF93" s="101"/>
      <c r="BG93" s="99">
        <v>100000</v>
      </c>
      <c r="BH93" s="100"/>
      <c r="BI93" s="100"/>
      <c r="BJ93" s="100"/>
      <c r="BK93" s="101"/>
      <c r="BL93" s="99">
        <v>0</v>
      </c>
      <c r="BM93" s="100"/>
      <c r="BN93" s="100"/>
      <c r="BO93" s="100"/>
      <c r="BP93" s="101"/>
      <c r="BQ93" s="99">
        <v>0</v>
      </c>
      <c r="BR93" s="100"/>
      <c r="BS93" s="100"/>
      <c r="BT93" s="101"/>
      <c r="BU93" s="99">
        <f>IF(ISNUMBER(BG93),BG93,0)+IF(ISNUMBER(BL93),BL93,0)</f>
        <v>100000</v>
      </c>
      <c r="BV93" s="100"/>
      <c r="BW93" s="100"/>
      <c r="BX93" s="100"/>
      <c r="BY93" s="101"/>
    </row>
    <row r="94" spans="1:79" s="6" customFormat="1" ht="12.75" customHeight="1" x14ac:dyDescent="0.2">
      <c r="A94" s="90"/>
      <c r="B94" s="88"/>
      <c r="C94" s="88"/>
      <c r="D94" s="103" t="s">
        <v>147</v>
      </c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5"/>
      <c r="U94" s="107">
        <v>113440</v>
      </c>
      <c r="V94" s="108"/>
      <c r="W94" s="108"/>
      <c r="X94" s="108"/>
      <c r="Y94" s="109"/>
      <c r="Z94" s="107">
        <v>0</v>
      </c>
      <c r="AA94" s="108"/>
      <c r="AB94" s="108"/>
      <c r="AC94" s="108"/>
      <c r="AD94" s="109"/>
      <c r="AE94" s="107">
        <v>0</v>
      </c>
      <c r="AF94" s="108"/>
      <c r="AG94" s="108"/>
      <c r="AH94" s="109"/>
      <c r="AI94" s="107">
        <f>IF(ISNUMBER(U94),U94,0)+IF(ISNUMBER(Z94),Z94,0)</f>
        <v>113440</v>
      </c>
      <c r="AJ94" s="108"/>
      <c r="AK94" s="108"/>
      <c r="AL94" s="108"/>
      <c r="AM94" s="109"/>
      <c r="AN94" s="107">
        <v>120600</v>
      </c>
      <c r="AO94" s="108"/>
      <c r="AP94" s="108"/>
      <c r="AQ94" s="108"/>
      <c r="AR94" s="109"/>
      <c r="AS94" s="107">
        <v>0</v>
      </c>
      <c r="AT94" s="108"/>
      <c r="AU94" s="108"/>
      <c r="AV94" s="108"/>
      <c r="AW94" s="109"/>
      <c r="AX94" s="107">
        <v>0</v>
      </c>
      <c r="AY94" s="108"/>
      <c r="AZ94" s="108"/>
      <c r="BA94" s="109"/>
      <c r="BB94" s="107">
        <f>IF(ISNUMBER(AN94),AN94,0)+IF(ISNUMBER(AS94),AS94,0)</f>
        <v>120600</v>
      </c>
      <c r="BC94" s="108"/>
      <c r="BD94" s="108"/>
      <c r="BE94" s="108"/>
      <c r="BF94" s="109"/>
      <c r="BG94" s="107">
        <v>415000</v>
      </c>
      <c r="BH94" s="108"/>
      <c r="BI94" s="108"/>
      <c r="BJ94" s="108"/>
      <c r="BK94" s="109"/>
      <c r="BL94" s="107">
        <v>0</v>
      </c>
      <c r="BM94" s="108"/>
      <c r="BN94" s="108"/>
      <c r="BO94" s="108"/>
      <c r="BP94" s="109"/>
      <c r="BQ94" s="107">
        <v>0</v>
      </c>
      <c r="BR94" s="108"/>
      <c r="BS94" s="108"/>
      <c r="BT94" s="109"/>
      <c r="BU94" s="107">
        <f>IF(ISNUMBER(BG94),BG94,0)+IF(ISNUMBER(BL94),BL94,0)</f>
        <v>415000</v>
      </c>
      <c r="BV94" s="108"/>
      <c r="BW94" s="108"/>
      <c r="BX94" s="108"/>
      <c r="BY94" s="109"/>
    </row>
    <row r="96" spans="1:79" ht="14.25" customHeight="1" x14ac:dyDescent="0.2">
      <c r="A96" s="43" t="s">
        <v>264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</row>
    <row r="97" spans="1:79" ht="15" customHeight="1" x14ac:dyDescent="0.2">
      <c r="A97" s="46" t="s">
        <v>234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23.1" customHeight="1" x14ac:dyDescent="0.2">
      <c r="A98" s="64" t="s">
        <v>6</v>
      </c>
      <c r="B98" s="65"/>
      <c r="C98" s="65"/>
      <c r="D98" s="64" t="s">
        <v>121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36" t="s">
        <v>256</v>
      </c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 t="s">
        <v>261</v>
      </c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</row>
    <row r="99" spans="1:79" ht="54" customHeight="1" x14ac:dyDescent="0.2">
      <c r="A99" s="67"/>
      <c r="B99" s="68"/>
      <c r="C99" s="68"/>
      <c r="D99" s="67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9"/>
      <c r="U99" s="30" t="s">
        <v>4</v>
      </c>
      <c r="V99" s="31"/>
      <c r="W99" s="31"/>
      <c r="X99" s="31"/>
      <c r="Y99" s="32"/>
      <c r="Z99" s="30" t="s">
        <v>3</v>
      </c>
      <c r="AA99" s="31"/>
      <c r="AB99" s="31"/>
      <c r="AC99" s="31"/>
      <c r="AD99" s="32"/>
      <c r="AE99" s="47" t="s">
        <v>116</v>
      </c>
      <c r="AF99" s="48"/>
      <c r="AG99" s="48"/>
      <c r="AH99" s="48"/>
      <c r="AI99" s="49"/>
      <c r="AJ99" s="30" t="s">
        <v>5</v>
      </c>
      <c r="AK99" s="31"/>
      <c r="AL99" s="31"/>
      <c r="AM99" s="31"/>
      <c r="AN99" s="32"/>
      <c r="AO99" s="30" t="s">
        <v>4</v>
      </c>
      <c r="AP99" s="31"/>
      <c r="AQ99" s="31"/>
      <c r="AR99" s="31"/>
      <c r="AS99" s="32"/>
      <c r="AT99" s="30" t="s">
        <v>3</v>
      </c>
      <c r="AU99" s="31"/>
      <c r="AV99" s="31"/>
      <c r="AW99" s="31"/>
      <c r="AX99" s="32"/>
      <c r="AY99" s="47" t="s">
        <v>116</v>
      </c>
      <c r="AZ99" s="48"/>
      <c r="BA99" s="48"/>
      <c r="BB99" s="48"/>
      <c r="BC99" s="49"/>
      <c r="BD99" s="36" t="s">
        <v>96</v>
      </c>
      <c r="BE99" s="36"/>
      <c r="BF99" s="36"/>
      <c r="BG99" s="36"/>
      <c r="BH99" s="36"/>
    </row>
    <row r="100" spans="1:79" ht="15" customHeight="1" x14ac:dyDescent="0.2">
      <c r="A100" s="30" t="s">
        <v>169</v>
      </c>
      <c r="B100" s="31"/>
      <c r="C100" s="31"/>
      <c r="D100" s="30">
        <v>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2"/>
      <c r="U100" s="30">
        <v>3</v>
      </c>
      <c r="V100" s="31"/>
      <c r="W100" s="31"/>
      <c r="X100" s="31"/>
      <c r="Y100" s="32"/>
      <c r="Z100" s="30">
        <v>4</v>
      </c>
      <c r="AA100" s="31"/>
      <c r="AB100" s="31"/>
      <c r="AC100" s="31"/>
      <c r="AD100" s="32"/>
      <c r="AE100" s="30">
        <v>5</v>
      </c>
      <c r="AF100" s="31"/>
      <c r="AG100" s="31"/>
      <c r="AH100" s="31"/>
      <c r="AI100" s="32"/>
      <c r="AJ100" s="30">
        <v>6</v>
      </c>
      <c r="AK100" s="31"/>
      <c r="AL100" s="31"/>
      <c r="AM100" s="31"/>
      <c r="AN100" s="32"/>
      <c r="AO100" s="30">
        <v>7</v>
      </c>
      <c r="AP100" s="31"/>
      <c r="AQ100" s="31"/>
      <c r="AR100" s="31"/>
      <c r="AS100" s="32"/>
      <c r="AT100" s="30">
        <v>8</v>
      </c>
      <c r="AU100" s="31"/>
      <c r="AV100" s="31"/>
      <c r="AW100" s="31"/>
      <c r="AX100" s="32"/>
      <c r="AY100" s="30">
        <v>9</v>
      </c>
      <c r="AZ100" s="31"/>
      <c r="BA100" s="31"/>
      <c r="BB100" s="31"/>
      <c r="BC100" s="32"/>
      <c r="BD100" s="30">
        <v>10</v>
      </c>
      <c r="BE100" s="31"/>
      <c r="BF100" s="31"/>
      <c r="BG100" s="31"/>
      <c r="BH100" s="32"/>
    </row>
    <row r="101" spans="1:79" s="1" customFormat="1" ht="12.75" hidden="1" customHeight="1" x14ac:dyDescent="0.2">
      <c r="A101" s="33" t="s">
        <v>69</v>
      </c>
      <c r="B101" s="34"/>
      <c r="C101" s="34"/>
      <c r="D101" s="33" t="s">
        <v>57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5"/>
      <c r="U101" s="33" t="s">
        <v>60</v>
      </c>
      <c r="V101" s="34"/>
      <c r="W101" s="34"/>
      <c r="X101" s="34"/>
      <c r="Y101" s="35"/>
      <c r="Z101" s="33" t="s">
        <v>61</v>
      </c>
      <c r="AA101" s="34"/>
      <c r="AB101" s="34"/>
      <c r="AC101" s="34"/>
      <c r="AD101" s="35"/>
      <c r="AE101" s="33" t="s">
        <v>94</v>
      </c>
      <c r="AF101" s="34"/>
      <c r="AG101" s="34"/>
      <c r="AH101" s="34"/>
      <c r="AI101" s="35"/>
      <c r="AJ101" s="51" t="s">
        <v>171</v>
      </c>
      <c r="AK101" s="52"/>
      <c r="AL101" s="52"/>
      <c r="AM101" s="52"/>
      <c r="AN101" s="53"/>
      <c r="AO101" s="33" t="s">
        <v>62</v>
      </c>
      <c r="AP101" s="34"/>
      <c r="AQ101" s="34"/>
      <c r="AR101" s="34"/>
      <c r="AS101" s="35"/>
      <c r="AT101" s="33" t="s">
        <v>63</v>
      </c>
      <c r="AU101" s="34"/>
      <c r="AV101" s="34"/>
      <c r="AW101" s="34"/>
      <c r="AX101" s="35"/>
      <c r="AY101" s="33" t="s">
        <v>95</v>
      </c>
      <c r="AZ101" s="34"/>
      <c r="BA101" s="34"/>
      <c r="BB101" s="34"/>
      <c r="BC101" s="35"/>
      <c r="BD101" s="45" t="s">
        <v>171</v>
      </c>
      <c r="BE101" s="45"/>
      <c r="BF101" s="45"/>
      <c r="BG101" s="45"/>
      <c r="BH101" s="45"/>
      <c r="CA101" s="1" t="s">
        <v>35</v>
      </c>
    </row>
    <row r="102" spans="1:79" s="102" customFormat="1" ht="12.75" customHeight="1" x14ac:dyDescent="0.2">
      <c r="A102" s="92">
        <v>1</v>
      </c>
      <c r="B102" s="93"/>
      <c r="C102" s="93"/>
      <c r="D102" s="92" t="s">
        <v>472</v>
      </c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4"/>
      <c r="U102" s="99">
        <v>45000</v>
      </c>
      <c r="V102" s="100"/>
      <c r="W102" s="100"/>
      <c r="X102" s="100"/>
      <c r="Y102" s="101"/>
      <c r="Z102" s="99">
        <v>0</v>
      </c>
      <c r="AA102" s="100"/>
      <c r="AB102" s="100"/>
      <c r="AC102" s="100"/>
      <c r="AD102" s="101"/>
      <c r="AE102" s="98">
        <v>0</v>
      </c>
      <c r="AF102" s="98"/>
      <c r="AG102" s="98"/>
      <c r="AH102" s="98"/>
      <c r="AI102" s="98"/>
      <c r="AJ102" s="113">
        <f>IF(ISNUMBER(U102),U102,0)+IF(ISNUMBER(Z102),Z102,0)</f>
        <v>45000</v>
      </c>
      <c r="AK102" s="113"/>
      <c r="AL102" s="113"/>
      <c r="AM102" s="113"/>
      <c r="AN102" s="113"/>
      <c r="AO102" s="98">
        <v>50000</v>
      </c>
      <c r="AP102" s="98"/>
      <c r="AQ102" s="98"/>
      <c r="AR102" s="98"/>
      <c r="AS102" s="98"/>
      <c r="AT102" s="113">
        <v>0</v>
      </c>
      <c r="AU102" s="113"/>
      <c r="AV102" s="113"/>
      <c r="AW102" s="113"/>
      <c r="AX102" s="113"/>
      <c r="AY102" s="98">
        <v>0</v>
      </c>
      <c r="AZ102" s="98"/>
      <c r="BA102" s="98"/>
      <c r="BB102" s="98"/>
      <c r="BC102" s="98"/>
      <c r="BD102" s="113">
        <f>IF(ISNUMBER(AO102),AO102,0)+IF(ISNUMBER(AT102),AT102,0)</f>
        <v>50000</v>
      </c>
      <c r="BE102" s="113"/>
      <c r="BF102" s="113"/>
      <c r="BG102" s="113"/>
      <c r="BH102" s="113"/>
      <c r="CA102" s="102" t="s">
        <v>36</v>
      </c>
    </row>
    <row r="103" spans="1:79" s="102" customFormat="1" ht="51" customHeight="1" x14ac:dyDescent="0.2">
      <c r="A103" s="92">
        <v>2</v>
      </c>
      <c r="B103" s="93"/>
      <c r="C103" s="93"/>
      <c r="D103" s="95" t="s">
        <v>473</v>
      </c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7"/>
      <c r="U103" s="99">
        <v>300000</v>
      </c>
      <c r="V103" s="100"/>
      <c r="W103" s="100"/>
      <c r="X103" s="100"/>
      <c r="Y103" s="101"/>
      <c r="Z103" s="99">
        <v>0</v>
      </c>
      <c r="AA103" s="100"/>
      <c r="AB103" s="100"/>
      <c r="AC103" s="100"/>
      <c r="AD103" s="101"/>
      <c r="AE103" s="98">
        <v>0</v>
      </c>
      <c r="AF103" s="98"/>
      <c r="AG103" s="98"/>
      <c r="AH103" s="98"/>
      <c r="AI103" s="98"/>
      <c r="AJ103" s="113">
        <f>IF(ISNUMBER(U103),U103,0)+IF(ISNUMBER(Z103),Z103,0)</f>
        <v>300000</v>
      </c>
      <c r="AK103" s="113"/>
      <c r="AL103" s="113"/>
      <c r="AM103" s="113"/>
      <c r="AN103" s="113"/>
      <c r="AO103" s="98">
        <v>310000</v>
      </c>
      <c r="AP103" s="98"/>
      <c r="AQ103" s="98"/>
      <c r="AR103" s="98"/>
      <c r="AS103" s="98"/>
      <c r="AT103" s="113">
        <v>0</v>
      </c>
      <c r="AU103" s="113"/>
      <c r="AV103" s="113"/>
      <c r="AW103" s="113"/>
      <c r="AX103" s="113"/>
      <c r="AY103" s="98">
        <v>0</v>
      </c>
      <c r="AZ103" s="98"/>
      <c r="BA103" s="98"/>
      <c r="BB103" s="98"/>
      <c r="BC103" s="98"/>
      <c r="BD103" s="113">
        <f>IF(ISNUMBER(AO103),AO103,0)+IF(ISNUMBER(AT103),AT103,0)</f>
        <v>310000</v>
      </c>
      <c r="BE103" s="113"/>
      <c r="BF103" s="113"/>
      <c r="BG103" s="113"/>
      <c r="BH103" s="113"/>
    </row>
    <row r="104" spans="1:79" s="102" customFormat="1" ht="25.5" customHeight="1" x14ac:dyDescent="0.2">
      <c r="A104" s="92">
        <v>3</v>
      </c>
      <c r="B104" s="93"/>
      <c r="C104" s="93"/>
      <c r="D104" s="95" t="s">
        <v>474</v>
      </c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7"/>
      <c r="U104" s="99">
        <v>17000</v>
      </c>
      <c r="V104" s="100"/>
      <c r="W104" s="100"/>
      <c r="X104" s="100"/>
      <c r="Y104" s="101"/>
      <c r="Z104" s="99">
        <v>0</v>
      </c>
      <c r="AA104" s="100"/>
      <c r="AB104" s="100"/>
      <c r="AC104" s="100"/>
      <c r="AD104" s="101"/>
      <c r="AE104" s="98">
        <v>0</v>
      </c>
      <c r="AF104" s="98"/>
      <c r="AG104" s="98"/>
      <c r="AH104" s="98"/>
      <c r="AI104" s="98"/>
      <c r="AJ104" s="113">
        <f>IF(ISNUMBER(U104),U104,0)+IF(ISNUMBER(Z104),Z104,0)</f>
        <v>17000</v>
      </c>
      <c r="AK104" s="113"/>
      <c r="AL104" s="113"/>
      <c r="AM104" s="113"/>
      <c r="AN104" s="113"/>
      <c r="AO104" s="98">
        <v>19000</v>
      </c>
      <c r="AP104" s="98"/>
      <c r="AQ104" s="98"/>
      <c r="AR104" s="98"/>
      <c r="AS104" s="98"/>
      <c r="AT104" s="113">
        <v>0</v>
      </c>
      <c r="AU104" s="113"/>
      <c r="AV104" s="113"/>
      <c r="AW104" s="113"/>
      <c r="AX104" s="113"/>
      <c r="AY104" s="98">
        <v>0</v>
      </c>
      <c r="AZ104" s="98"/>
      <c r="BA104" s="98"/>
      <c r="BB104" s="98"/>
      <c r="BC104" s="98"/>
      <c r="BD104" s="113">
        <f>IF(ISNUMBER(AO104),AO104,0)+IF(ISNUMBER(AT104),AT104,0)</f>
        <v>19000</v>
      </c>
      <c r="BE104" s="113"/>
      <c r="BF104" s="113"/>
      <c r="BG104" s="113"/>
      <c r="BH104" s="113"/>
    </row>
    <row r="105" spans="1:79" s="102" customFormat="1" ht="12.75" customHeight="1" x14ac:dyDescent="0.2">
      <c r="A105" s="92">
        <v>4</v>
      </c>
      <c r="B105" s="93"/>
      <c r="C105" s="93"/>
      <c r="D105" s="95" t="s">
        <v>475</v>
      </c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7"/>
      <c r="U105" s="99">
        <v>120000</v>
      </c>
      <c r="V105" s="100"/>
      <c r="W105" s="100"/>
      <c r="X105" s="100"/>
      <c r="Y105" s="101"/>
      <c r="Z105" s="99">
        <v>0</v>
      </c>
      <c r="AA105" s="100"/>
      <c r="AB105" s="100"/>
      <c r="AC105" s="100"/>
      <c r="AD105" s="101"/>
      <c r="AE105" s="98">
        <v>0</v>
      </c>
      <c r="AF105" s="98"/>
      <c r="AG105" s="98"/>
      <c r="AH105" s="98"/>
      <c r="AI105" s="98"/>
      <c r="AJ105" s="113">
        <f>IF(ISNUMBER(U105),U105,0)+IF(ISNUMBER(Z105),Z105,0)</f>
        <v>120000</v>
      </c>
      <c r="AK105" s="113"/>
      <c r="AL105" s="113"/>
      <c r="AM105" s="113"/>
      <c r="AN105" s="113"/>
      <c r="AO105" s="98">
        <v>150000</v>
      </c>
      <c r="AP105" s="98"/>
      <c r="AQ105" s="98"/>
      <c r="AR105" s="98"/>
      <c r="AS105" s="98"/>
      <c r="AT105" s="113">
        <v>0</v>
      </c>
      <c r="AU105" s="113"/>
      <c r="AV105" s="113"/>
      <c r="AW105" s="113"/>
      <c r="AX105" s="113"/>
      <c r="AY105" s="98">
        <v>0</v>
      </c>
      <c r="AZ105" s="98"/>
      <c r="BA105" s="98"/>
      <c r="BB105" s="98"/>
      <c r="BC105" s="98"/>
      <c r="BD105" s="113">
        <f>IF(ISNUMBER(AO105),AO105,0)+IF(ISNUMBER(AT105),AT105,0)</f>
        <v>150000</v>
      </c>
      <c r="BE105" s="113"/>
      <c r="BF105" s="113"/>
      <c r="BG105" s="113"/>
      <c r="BH105" s="113"/>
    </row>
    <row r="106" spans="1:79" s="6" customFormat="1" ht="12.75" customHeight="1" x14ac:dyDescent="0.2">
      <c r="A106" s="90"/>
      <c r="B106" s="88"/>
      <c r="C106" s="88"/>
      <c r="D106" s="103" t="s">
        <v>147</v>
      </c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5"/>
      <c r="U106" s="107">
        <v>482000</v>
      </c>
      <c r="V106" s="108"/>
      <c r="W106" s="108"/>
      <c r="X106" s="108"/>
      <c r="Y106" s="109"/>
      <c r="Z106" s="107">
        <v>0</v>
      </c>
      <c r="AA106" s="108"/>
      <c r="AB106" s="108"/>
      <c r="AC106" s="108"/>
      <c r="AD106" s="109"/>
      <c r="AE106" s="106">
        <v>0</v>
      </c>
      <c r="AF106" s="106"/>
      <c r="AG106" s="106"/>
      <c r="AH106" s="106"/>
      <c r="AI106" s="106"/>
      <c r="AJ106" s="91">
        <f>IF(ISNUMBER(U106),U106,0)+IF(ISNUMBER(Z106),Z106,0)</f>
        <v>482000</v>
      </c>
      <c r="AK106" s="91"/>
      <c r="AL106" s="91"/>
      <c r="AM106" s="91"/>
      <c r="AN106" s="91"/>
      <c r="AO106" s="106">
        <v>529000</v>
      </c>
      <c r="AP106" s="106"/>
      <c r="AQ106" s="106"/>
      <c r="AR106" s="106"/>
      <c r="AS106" s="106"/>
      <c r="AT106" s="91">
        <v>0</v>
      </c>
      <c r="AU106" s="91"/>
      <c r="AV106" s="91"/>
      <c r="AW106" s="91"/>
      <c r="AX106" s="91"/>
      <c r="AY106" s="106">
        <v>0</v>
      </c>
      <c r="AZ106" s="106"/>
      <c r="BA106" s="106"/>
      <c r="BB106" s="106"/>
      <c r="BC106" s="106"/>
      <c r="BD106" s="91">
        <f>IF(ISNUMBER(AO106),AO106,0)+IF(ISNUMBER(AT106),AT106,0)</f>
        <v>529000</v>
      </c>
      <c r="BE106" s="91"/>
      <c r="BF106" s="91"/>
      <c r="BG106" s="91"/>
      <c r="BH106" s="91"/>
    </row>
    <row r="107" spans="1:79" s="5" customFormat="1" ht="12.7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 x14ac:dyDescent="0.2">
      <c r="A109" s="43" t="s">
        <v>152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</row>
    <row r="110" spans="1:79" ht="14.25" customHeight="1" x14ac:dyDescent="0.2">
      <c r="A110" s="43" t="s">
        <v>249</v>
      </c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</row>
    <row r="111" spans="1:79" ht="23.1" customHeight="1" x14ac:dyDescent="0.2">
      <c r="A111" s="64" t="s">
        <v>6</v>
      </c>
      <c r="B111" s="65"/>
      <c r="C111" s="65"/>
      <c r="D111" s="36" t="s">
        <v>9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 t="s">
        <v>8</v>
      </c>
      <c r="R111" s="36"/>
      <c r="S111" s="36"/>
      <c r="T111" s="36"/>
      <c r="U111" s="36"/>
      <c r="V111" s="36" t="s">
        <v>7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0" t="s">
        <v>235</v>
      </c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2"/>
      <c r="AU111" s="30" t="s">
        <v>238</v>
      </c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2"/>
      <c r="BJ111" s="30" t="s">
        <v>245</v>
      </c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2"/>
    </row>
    <row r="112" spans="1:79" ht="32.25" customHeight="1" x14ac:dyDescent="0.2">
      <c r="A112" s="67"/>
      <c r="B112" s="68"/>
      <c r="C112" s="68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 t="s">
        <v>4</v>
      </c>
      <c r="AG112" s="36"/>
      <c r="AH112" s="36"/>
      <c r="AI112" s="36"/>
      <c r="AJ112" s="36"/>
      <c r="AK112" s="36" t="s">
        <v>3</v>
      </c>
      <c r="AL112" s="36"/>
      <c r="AM112" s="36"/>
      <c r="AN112" s="36"/>
      <c r="AO112" s="36"/>
      <c r="AP112" s="36" t="s">
        <v>123</v>
      </c>
      <c r="AQ112" s="36"/>
      <c r="AR112" s="36"/>
      <c r="AS112" s="36"/>
      <c r="AT112" s="36"/>
      <c r="AU112" s="36" t="s">
        <v>4</v>
      </c>
      <c r="AV112" s="36"/>
      <c r="AW112" s="36"/>
      <c r="AX112" s="36"/>
      <c r="AY112" s="36"/>
      <c r="AZ112" s="36" t="s">
        <v>3</v>
      </c>
      <c r="BA112" s="36"/>
      <c r="BB112" s="36"/>
      <c r="BC112" s="36"/>
      <c r="BD112" s="36"/>
      <c r="BE112" s="36" t="s">
        <v>90</v>
      </c>
      <c r="BF112" s="36"/>
      <c r="BG112" s="36"/>
      <c r="BH112" s="36"/>
      <c r="BI112" s="36"/>
      <c r="BJ112" s="36" t="s">
        <v>4</v>
      </c>
      <c r="BK112" s="36"/>
      <c r="BL112" s="36"/>
      <c r="BM112" s="36"/>
      <c r="BN112" s="36"/>
      <c r="BO112" s="36" t="s">
        <v>3</v>
      </c>
      <c r="BP112" s="36"/>
      <c r="BQ112" s="36"/>
      <c r="BR112" s="36"/>
      <c r="BS112" s="36"/>
      <c r="BT112" s="36" t="s">
        <v>97</v>
      </c>
      <c r="BU112" s="36"/>
      <c r="BV112" s="36"/>
      <c r="BW112" s="36"/>
      <c r="BX112" s="36"/>
    </row>
    <row r="113" spans="1:79" ht="15" customHeight="1" x14ac:dyDescent="0.2">
      <c r="A113" s="30">
        <v>1</v>
      </c>
      <c r="B113" s="31"/>
      <c r="C113" s="31"/>
      <c r="D113" s="36">
        <v>2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>
        <v>3</v>
      </c>
      <c r="R113" s="36"/>
      <c r="S113" s="36"/>
      <c r="T113" s="36"/>
      <c r="U113" s="36"/>
      <c r="V113" s="36">
        <v>4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6">
        <v>5</v>
      </c>
      <c r="AG113" s="36"/>
      <c r="AH113" s="36"/>
      <c r="AI113" s="36"/>
      <c r="AJ113" s="36"/>
      <c r="AK113" s="36">
        <v>6</v>
      </c>
      <c r="AL113" s="36"/>
      <c r="AM113" s="36"/>
      <c r="AN113" s="36"/>
      <c r="AO113" s="36"/>
      <c r="AP113" s="36">
        <v>7</v>
      </c>
      <c r="AQ113" s="36"/>
      <c r="AR113" s="36"/>
      <c r="AS113" s="36"/>
      <c r="AT113" s="36"/>
      <c r="AU113" s="36">
        <v>8</v>
      </c>
      <c r="AV113" s="36"/>
      <c r="AW113" s="36"/>
      <c r="AX113" s="36"/>
      <c r="AY113" s="36"/>
      <c r="AZ113" s="36">
        <v>9</v>
      </c>
      <c r="BA113" s="36"/>
      <c r="BB113" s="36"/>
      <c r="BC113" s="36"/>
      <c r="BD113" s="36"/>
      <c r="BE113" s="36">
        <v>10</v>
      </c>
      <c r="BF113" s="36"/>
      <c r="BG113" s="36"/>
      <c r="BH113" s="36"/>
      <c r="BI113" s="36"/>
      <c r="BJ113" s="36">
        <v>11</v>
      </c>
      <c r="BK113" s="36"/>
      <c r="BL113" s="36"/>
      <c r="BM113" s="36"/>
      <c r="BN113" s="36"/>
      <c r="BO113" s="36">
        <v>12</v>
      </c>
      <c r="BP113" s="36"/>
      <c r="BQ113" s="36"/>
      <c r="BR113" s="36"/>
      <c r="BS113" s="36"/>
      <c r="BT113" s="36">
        <v>13</v>
      </c>
      <c r="BU113" s="36"/>
      <c r="BV113" s="36"/>
      <c r="BW113" s="36"/>
      <c r="BX113" s="36"/>
    </row>
    <row r="114" spans="1:79" ht="10.5" hidden="1" customHeight="1" x14ac:dyDescent="0.2">
      <c r="A114" s="33" t="s">
        <v>154</v>
      </c>
      <c r="B114" s="34"/>
      <c r="C114" s="34"/>
      <c r="D114" s="36" t="s">
        <v>57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 t="s">
        <v>70</v>
      </c>
      <c r="R114" s="36"/>
      <c r="S114" s="36"/>
      <c r="T114" s="36"/>
      <c r="U114" s="36"/>
      <c r="V114" s="36" t="s">
        <v>71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8" t="s">
        <v>111</v>
      </c>
      <c r="AG114" s="38"/>
      <c r="AH114" s="38"/>
      <c r="AI114" s="38"/>
      <c r="AJ114" s="38"/>
      <c r="AK114" s="37" t="s">
        <v>112</v>
      </c>
      <c r="AL114" s="37"/>
      <c r="AM114" s="37"/>
      <c r="AN114" s="37"/>
      <c r="AO114" s="37"/>
      <c r="AP114" s="45" t="s">
        <v>122</v>
      </c>
      <c r="AQ114" s="45"/>
      <c r="AR114" s="45"/>
      <c r="AS114" s="45"/>
      <c r="AT114" s="45"/>
      <c r="AU114" s="38" t="s">
        <v>113</v>
      </c>
      <c r="AV114" s="38"/>
      <c r="AW114" s="38"/>
      <c r="AX114" s="38"/>
      <c r="AY114" s="38"/>
      <c r="AZ114" s="37" t="s">
        <v>114</v>
      </c>
      <c r="BA114" s="37"/>
      <c r="BB114" s="37"/>
      <c r="BC114" s="37"/>
      <c r="BD114" s="37"/>
      <c r="BE114" s="45" t="s">
        <v>122</v>
      </c>
      <c r="BF114" s="45"/>
      <c r="BG114" s="45"/>
      <c r="BH114" s="45"/>
      <c r="BI114" s="45"/>
      <c r="BJ114" s="38" t="s">
        <v>105</v>
      </c>
      <c r="BK114" s="38"/>
      <c r="BL114" s="38"/>
      <c r="BM114" s="38"/>
      <c r="BN114" s="38"/>
      <c r="BO114" s="37" t="s">
        <v>106</v>
      </c>
      <c r="BP114" s="37"/>
      <c r="BQ114" s="37"/>
      <c r="BR114" s="37"/>
      <c r="BS114" s="37"/>
      <c r="BT114" s="45" t="s">
        <v>122</v>
      </c>
      <c r="BU114" s="45"/>
      <c r="BV114" s="45"/>
      <c r="BW114" s="45"/>
      <c r="BX114" s="45"/>
      <c r="CA114" t="s">
        <v>37</v>
      </c>
    </row>
    <row r="115" spans="1:79" s="6" customFormat="1" ht="15" customHeight="1" x14ac:dyDescent="0.2">
      <c r="A115" s="90">
        <v>0</v>
      </c>
      <c r="B115" s="88"/>
      <c r="C115" s="88"/>
      <c r="D115" s="114" t="s">
        <v>191</v>
      </c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CA115" s="6" t="s">
        <v>38</v>
      </c>
    </row>
    <row r="116" spans="1:79" s="102" customFormat="1" ht="85.5" customHeight="1" x14ac:dyDescent="0.2">
      <c r="A116" s="92">
        <v>0</v>
      </c>
      <c r="B116" s="93"/>
      <c r="C116" s="93"/>
      <c r="D116" s="117" t="s">
        <v>476</v>
      </c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7"/>
      <c r="Q116" s="36" t="s">
        <v>204</v>
      </c>
      <c r="R116" s="36"/>
      <c r="S116" s="36"/>
      <c r="T116" s="36"/>
      <c r="U116" s="36"/>
      <c r="V116" s="36" t="s">
        <v>477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118">
        <v>70</v>
      </c>
      <c r="AG116" s="118"/>
      <c r="AH116" s="118"/>
      <c r="AI116" s="118"/>
      <c r="AJ116" s="118"/>
      <c r="AK116" s="118">
        <v>0</v>
      </c>
      <c r="AL116" s="118"/>
      <c r="AM116" s="118"/>
      <c r="AN116" s="118"/>
      <c r="AO116" s="118"/>
      <c r="AP116" s="118">
        <v>70</v>
      </c>
      <c r="AQ116" s="118"/>
      <c r="AR116" s="118"/>
      <c r="AS116" s="118"/>
      <c r="AT116" s="118"/>
      <c r="AU116" s="118">
        <v>100000</v>
      </c>
      <c r="AV116" s="118"/>
      <c r="AW116" s="118"/>
      <c r="AX116" s="118"/>
      <c r="AY116" s="118"/>
      <c r="AZ116" s="118">
        <v>0</v>
      </c>
      <c r="BA116" s="118"/>
      <c r="BB116" s="118"/>
      <c r="BC116" s="118"/>
      <c r="BD116" s="118"/>
      <c r="BE116" s="118">
        <v>100000</v>
      </c>
      <c r="BF116" s="118"/>
      <c r="BG116" s="118"/>
      <c r="BH116" s="118"/>
      <c r="BI116" s="118"/>
      <c r="BJ116" s="118">
        <v>260000</v>
      </c>
      <c r="BK116" s="118"/>
      <c r="BL116" s="118"/>
      <c r="BM116" s="118"/>
      <c r="BN116" s="118"/>
      <c r="BO116" s="118">
        <v>0</v>
      </c>
      <c r="BP116" s="118"/>
      <c r="BQ116" s="118"/>
      <c r="BR116" s="118"/>
      <c r="BS116" s="118"/>
      <c r="BT116" s="118">
        <v>260000</v>
      </c>
      <c r="BU116" s="118"/>
      <c r="BV116" s="118"/>
      <c r="BW116" s="118"/>
      <c r="BX116" s="118"/>
    </row>
    <row r="117" spans="1:79" s="6" customFormat="1" ht="15" customHeight="1" x14ac:dyDescent="0.2">
      <c r="A117" s="90">
        <v>0</v>
      </c>
      <c r="B117" s="88"/>
      <c r="C117" s="88"/>
      <c r="D117" s="116" t="s">
        <v>195</v>
      </c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5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</row>
    <row r="118" spans="1:79" s="102" customFormat="1" ht="28.5" customHeight="1" x14ac:dyDescent="0.2">
      <c r="A118" s="92">
        <v>0</v>
      </c>
      <c r="B118" s="93"/>
      <c r="C118" s="93"/>
      <c r="D118" s="117" t="s">
        <v>478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304</v>
      </c>
      <c r="R118" s="36"/>
      <c r="S118" s="36"/>
      <c r="T118" s="36"/>
      <c r="U118" s="36"/>
      <c r="V118" s="36" t="s">
        <v>310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118">
        <v>137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137</v>
      </c>
      <c r="AQ118" s="118"/>
      <c r="AR118" s="118"/>
      <c r="AS118" s="118"/>
      <c r="AT118" s="118"/>
      <c r="AU118" s="118">
        <v>140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140</v>
      </c>
      <c r="BF118" s="118"/>
      <c r="BG118" s="118"/>
      <c r="BH118" s="118"/>
      <c r="BI118" s="118"/>
      <c r="BJ118" s="118">
        <v>148</v>
      </c>
      <c r="BK118" s="118"/>
      <c r="BL118" s="118"/>
      <c r="BM118" s="118"/>
      <c r="BN118" s="118"/>
      <c r="BO118" s="118">
        <v>0</v>
      </c>
      <c r="BP118" s="118"/>
      <c r="BQ118" s="118"/>
      <c r="BR118" s="118"/>
      <c r="BS118" s="118"/>
      <c r="BT118" s="118">
        <v>148</v>
      </c>
      <c r="BU118" s="118"/>
      <c r="BV118" s="118"/>
      <c r="BW118" s="118"/>
      <c r="BX118" s="118"/>
    </row>
    <row r="119" spans="1:79" s="6" customFormat="1" ht="15" customHeight="1" x14ac:dyDescent="0.2">
      <c r="A119" s="90">
        <v>0</v>
      </c>
      <c r="B119" s="88"/>
      <c r="C119" s="88"/>
      <c r="D119" s="116" t="s">
        <v>199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5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</row>
    <row r="120" spans="1:79" s="102" customFormat="1" ht="28.5" customHeight="1" x14ac:dyDescent="0.2">
      <c r="A120" s="92">
        <v>0</v>
      </c>
      <c r="B120" s="93"/>
      <c r="C120" s="93"/>
      <c r="D120" s="117" t="s">
        <v>479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282</v>
      </c>
      <c r="R120" s="36"/>
      <c r="S120" s="36"/>
      <c r="T120" s="36"/>
      <c r="U120" s="36"/>
      <c r="V120" s="36" t="s">
        <v>310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750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750</v>
      </c>
      <c r="AQ120" s="118"/>
      <c r="AR120" s="118"/>
      <c r="AS120" s="118"/>
      <c r="AT120" s="118"/>
      <c r="AU120" s="118">
        <v>700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700</v>
      </c>
      <c r="BF120" s="118"/>
      <c r="BG120" s="118"/>
      <c r="BH120" s="118"/>
      <c r="BI120" s="118"/>
      <c r="BJ120" s="118">
        <v>800</v>
      </c>
      <c r="BK120" s="118"/>
      <c r="BL120" s="118"/>
      <c r="BM120" s="118"/>
      <c r="BN120" s="118"/>
      <c r="BO120" s="118">
        <v>0</v>
      </c>
      <c r="BP120" s="118"/>
      <c r="BQ120" s="118"/>
      <c r="BR120" s="118"/>
      <c r="BS120" s="118"/>
      <c r="BT120" s="118">
        <v>800</v>
      </c>
      <c r="BU120" s="118"/>
      <c r="BV120" s="118"/>
      <c r="BW120" s="118"/>
      <c r="BX120" s="118"/>
    </row>
    <row r="121" spans="1:79" s="6" customFormat="1" ht="15" customHeight="1" x14ac:dyDescent="0.2">
      <c r="A121" s="90">
        <v>0</v>
      </c>
      <c r="B121" s="88"/>
      <c r="C121" s="88"/>
      <c r="D121" s="116" t="s">
        <v>332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</row>
    <row r="122" spans="1:79" s="102" customFormat="1" ht="15" customHeight="1" x14ac:dyDescent="0.2">
      <c r="A122" s="92">
        <v>0</v>
      </c>
      <c r="B122" s="93"/>
      <c r="C122" s="93"/>
      <c r="D122" s="117" t="s">
        <v>480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354</v>
      </c>
      <c r="R122" s="36"/>
      <c r="S122" s="36"/>
      <c r="T122" s="36"/>
      <c r="U122" s="36"/>
      <c r="V122" s="36" t="s">
        <v>310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100</v>
      </c>
      <c r="AQ122" s="118"/>
      <c r="AR122" s="118"/>
      <c r="AS122" s="118"/>
      <c r="AT122" s="118"/>
      <c r="AU122" s="118">
        <v>100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100</v>
      </c>
      <c r="BF122" s="118"/>
      <c r="BG122" s="118"/>
      <c r="BH122" s="118"/>
      <c r="BI122" s="118"/>
      <c r="BJ122" s="118">
        <v>100</v>
      </c>
      <c r="BK122" s="118"/>
      <c r="BL122" s="118"/>
      <c r="BM122" s="118"/>
      <c r="BN122" s="118"/>
      <c r="BO122" s="118">
        <v>0</v>
      </c>
      <c r="BP122" s="118"/>
      <c r="BQ122" s="118"/>
      <c r="BR122" s="118"/>
      <c r="BS122" s="118"/>
      <c r="BT122" s="118">
        <v>100</v>
      </c>
      <c r="BU122" s="118"/>
      <c r="BV122" s="118"/>
      <c r="BW122" s="118"/>
      <c r="BX122" s="118"/>
    </row>
    <row r="124" spans="1:79" ht="14.25" customHeight="1" x14ac:dyDescent="12.75">
      <c r="A124" s="43" t="s">
        <v>265</v>
      </c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</row>
    <row r="125" spans="1:79" ht="23.1" customHeight="1" x14ac:dyDescent="12.75">
      <c r="A125" s="64" t="s">
        <v>6</v>
      </c>
      <c r="B125" s="65"/>
      <c r="C125" s="65"/>
      <c r="D125" s="36" t="s">
        <v>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 t="s">
        <v>8</v>
      </c>
      <c r="R125" s="36"/>
      <c r="S125" s="36"/>
      <c r="T125" s="36"/>
      <c r="U125" s="36"/>
      <c r="V125" s="36" t="s">
        <v>7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30" t="s">
        <v>256</v>
      </c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2"/>
      <c r="AU125" s="30" t="s">
        <v>261</v>
      </c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2"/>
    </row>
    <row r="126" spans="1:79" ht="28.5" customHeight="1" x14ac:dyDescent="0.2">
      <c r="A126" s="67"/>
      <c r="B126" s="68"/>
      <c r="C126" s="68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 t="s">
        <v>4</v>
      </c>
      <c r="AG126" s="36"/>
      <c r="AH126" s="36"/>
      <c r="AI126" s="36"/>
      <c r="AJ126" s="36"/>
      <c r="AK126" s="36" t="s">
        <v>3</v>
      </c>
      <c r="AL126" s="36"/>
      <c r="AM126" s="36"/>
      <c r="AN126" s="36"/>
      <c r="AO126" s="36"/>
      <c r="AP126" s="36" t="s">
        <v>123</v>
      </c>
      <c r="AQ126" s="36"/>
      <c r="AR126" s="36"/>
      <c r="AS126" s="36"/>
      <c r="AT126" s="36"/>
      <c r="AU126" s="36" t="s">
        <v>4</v>
      </c>
      <c r="AV126" s="36"/>
      <c r="AW126" s="36"/>
      <c r="AX126" s="36"/>
      <c r="AY126" s="36"/>
      <c r="AZ126" s="36" t="s">
        <v>3</v>
      </c>
      <c r="BA126" s="36"/>
      <c r="BB126" s="36"/>
      <c r="BC126" s="36"/>
      <c r="BD126" s="36"/>
      <c r="BE126" s="36" t="s">
        <v>90</v>
      </c>
      <c r="BF126" s="36"/>
      <c r="BG126" s="36"/>
      <c r="BH126" s="36"/>
      <c r="BI126" s="36"/>
    </row>
    <row r="127" spans="1:79" ht="15" customHeight="1" x14ac:dyDescent="0.2">
      <c r="A127" s="30">
        <v>1</v>
      </c>
      <c r="B127" s="31"/>
      <c r="C127" s="31"/>
      <c r="D127" s="36">
        <v>2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>
        <v>3</v>
      </c>
      <c r="R127" s="36"/>
      <c r="S127" s="36"/>
      <c r="T127" s="36"/>
      <c r="U127" s="36"/>
      <c r="V127" s="36">
        <v>4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6">
        <v>5</v>
      </c>
      <c r="AG127" s="36"/>
      <c r="AH127" s="36"/>
      <c r="AI127" s="36"/>
      <c r="AJ127" s="36"/>
      <c r="AK127" s="36">
        <v>6</v>
      </c>
      <c r="AL127" s="36"/>
      <c r="AM127" s="36"/>
      <c r="AN127" s="36"/>
      <c r="AO127" s="36"/>
      <c r="AP127" s="36">
        <v>7</v>
      </c>
      <c r="AQ127" s="36"/>
      <c r="AR127" s="36"/>
      <c r="AS127" s="36"/>
      <c r="AT127" s="36"/>
      <c r="AU127" s="36">
        <v>8</v>
      </c>
      <c r="AV127" s="36"/>
      <c r="AW127" s="36"/>
      <c r="AX127" s="36"/>
      <c r="AY127" s="36"/>
      <c r="AZ127" s="36">
        <v>9</v>
      </c>
      <c r="BA127" s="36"/>
      <c r="BB127" s="36"/>
      <c r="BC127" s="36"/>
      <c r="BD127" s="36"/>
      <c r="BE127" s="36">
        <v>10</v>
      </c>
      <c r="BF127" s="36"/>
      <c r="BG127" s="36"/>
      <c r="BH127" s="36"/>
      <c r="BI127" s="36"/>
    </row>
    <row r="128" spans="1:79" ht="15.75" hidden="1" customHeight="1" x14ac:dyDescent="0.2">
      <c r="A128" s="33" t="s">
        <v>154</v>
      </c>
      <c r="B128" s="34"/>
      <c r="C128" s="34"/>
      <c r="D128" s="36" t="s">
        <v>57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 t="s">
        <v>70</v>
      </c>
      <c r="R128" s="36"/>
      <c r="S128" s="36"/>
      <c r="T128" s="36"/>
      <c r="U128" s="36"/>
      <c r="V128" s="36" t="s">
        <v>71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38" t="s">
        <v>107</v>
      </c>
      <c r="AG128" s="38"/>
      <c r="AH128" s="38"/>
      <c r="AI128" s="38"/>
      <c r="AJ128" s="38"/>
      <c r="AK128" s="37" t="s">
        <v>108</v>
      </c>
      <c r="AL128" s="37"/>
      <c r="AM128" s="37"/>
      <c r="AN128" s="37"/>
      <c r="AO128" s="37"/>
      <c r="AP128" s="45" t="s">
        <v>122</v>
      </c>
      <c r="AQ128" s="45"/>
      <c r="AR128" s="45"/>
      <c r="AS128" s="45"/>
      <c r="AT128" s="45"/>
      <c r="AU128" s="38" t="s">
        <v>109</v>
      </c>
      <c r="AV128" s="38"/>
      <c r="AW128" s="38"/>
      <c r="AX128" s="38"/>
      <c r="AY128" s="38"/>
      <c r="AZ128" s="37" t="s">
        <v>110</v>
      </c>
      <c r="BA128" s="37"/>
      <c r="BB128" s="37"/>
      <c r="BC128" s="37"/>
      <c r="BD128" s="37"/>
      <c r="BE128" s="45" t="s">
        <v>122</v>
      </c>
      <c r="BF128" s="45"/>
      <c r="BG128" s="45"/>
      <c r="BH128" s="45"/>
      <c r="BI128" s="45"/>
      <c r="CA128" t="s">
        <v>39</v>
      </c>
    </row>
    <row r="129" spans="1:79" s="6" customFormat="1" ht="14.25" x14ac:dyDescent="0.2">
      <c r="A129" s="90">
        <v>0</v>
      </c>
      <c r="B129" s="88"/>
      <c r="C129" s="88"/>
      <c r="D129" s="114" t="s">
        <v>191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CA129" s="6" t="s">
        <v>40</v>
      </c>
    </row>
    <row r="130" spans="1:79" s="102" customFormat="1" ht="85.5" customHeight="1" x14ac:dyDescent="0.2">
      <c r="A130" s="92">
        <v>0</v>
      </c>
      <c r="B130" s="93"/>
      <c r="C130" s="93"/>
      <c r="D130" s="117" t="s">
        <v>476</v>
      </c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7"/>
      <c r="Q130" s="36" t="s">
        <v>204</v>
      </c>
      <c r="R130" s="36"/>
      <c r="S130" s="36"/>
      <c r="T130" s="36"/>
      <c r="U130" s="36"/>
      <c r="V130" s="36" t="s">
        <v>477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8">
        <v>300000</v>
      </c>
      <c r="AG130" s="118"/>
      <c r="AH130" s="118"/>
      <c r="AI130" s="118"/>
      <c r="AJ130" s="118"/>
      <c r="AK130" s="118">
        <v>0</v>
      </c>
      <c r="AL130" s="118"/>
      <c r="AM130" s="118"/>
      <c r="AN130" s="118"/>
      <c r="AO130" s="118"/>
      <c r="AP130" s="118">
        <v>300000</v>
      </c>
      <c r="AQ130" s="118"/>
      <c r="AR130" s="118"/>
      <c r="AS130" s="118"/>
      <c r="AT130" s="118"/>
      <c r="AU130" s="118">
        <v>310000</v>
      </c>
      <c r="AV130" s="118"/>
      <c r="AW130" s="118"/>
      <c r="AX130" s="118"/>
      <c r="AY130" s="118"/>
      <c r="AZ130" s="118">
        <v>0</v>
      </c>
      <c r="BA130" s="118"/>
      <c r="BB130" s="118"/>
      <c r="BC130" s="118"/>
      <c r="BD130" s="118"/>
      <c r="BE130" s="118">
        <v>310000</v>
      </c>
      <c r="BF130" s="118"/>
      <c r="BG130" s="118"/>
      <c r="BH130" s="118"/>
      <c r="BI130" s="118"/>
    </row>
    <row r="131" spans="1:79" s="6" customFormat="1" ht="14.25" x14ac:dyDescent="0.2">
      <c r="A131" s="90">
        <v>0</v>
      </c>
      <c r="B131" s="88"/>
      <c r="C131" s="88"/>
      <c r="D131" s="116" t="s">
        <v>195</v>
      </c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5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</row>
    <row r="132" spans="1:79" s="102" customFormat="1" ht="28.5" customHeight="1" x14ac:dyDescent="0.2">
      <c r="A132" s="92">
        <v>0</v>
      </c>
      <c r="B132" s="93"/>
      <c r="C132" s="93"/>
      <c r="D132" s="117" t="s">
        <v>478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7"/>
      <c r="Q132" s="36" t="s">
        <v>304</v>
      </c>
      <c r="R132" s="36"/>
      <c r="S132" s="36"/>
      <c r="T132" s="36"/>
      <c r="U132" s="36"/>
      <c r="V132" s="36" t="s">
        <v>310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8">
        <v>160</v>
      </c>
      <c r="AG132" s="118"/>
      <c r="AH132" s="118"/>
      <c r="AI132" s="118"/>
      <c r="AJ132" s="118"/>
      <c r="AK132" s="118">
        <v>0</v>
      </c>
      <c r="AL132" s="118"/>
      <c r="AM132" s="118"/>
      <c r="AN132" s="118"/>
      <c r="AO132" s="118"/>
      <c r="AP132" s="118">
        <v>160</v>
      </c>
      <c r="AQ132" s="118"/>
      <c r="AR132" s="118"/>
      <c r="AS132" s="118"/>
      <c r="AT132" s="118"/>
      <c r="AU132" s="118">
        <v>170</v>
      </c>
      <c r="AV132" s="118"/>
      <c r="AW132" s="118"/>
      <c r="AX132" s="118"/>
      <c r="AY132" s="118"/>
      <c r="AZ132" s="118">
        <v>0</v>
      </c>
      <c r="BA132" s="118"/>
      <c r="BB132" s="118"/>
      <c r="BC132" s="118"/>
      <c r="BD132" s="118"/>
      <c r="BE132" s="118">
        <v>170</v>
      </c>
      <c r="BF132" s="118"/>
      <c r="BG132" s="118"/>
      <c r="BH132" s="118"/>
      <c r="BI132" s="118"/>
    </row>
    <row r="133" spans="1:79" s="6" customFormat="1" ht="14.25" x14ac:dyDescent="0.2">
      <c r="A133" s="90">
        <v>0</v>
      </c>
      <c r="B133" s="88"/>
      <c r="C133" s="88"/>
      <c r="D133" s="116" t="s">
        <v>199</v>
      </c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5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</row>
    <row r="134" spans="1:79" s="102" customFormat="1" ht="28.5" customHeight="1" x14ac:dyDescent="0.2">
      <c r="A134" s="92">
        <v>0</v>
      </c>
      <c r="B134" s="93"/>
      <c r="C134" s="93"/>
      <c r="D134" s="117" t="s">
        <v>479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282</v>
      </c>
      <c r="R134" s="36"/>
      <c r="S134" s="36"/>
      <c r="T134" s="36"/>
      <c r="U134" s="36"/>
      <c r="V134" s="36" t="s">
        <v>310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8">
        <v>900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900</v>
      </c>
      <c r="AQ134" s="118"/>
      <c r="AR134" s="118"/>
      <c r="AS134" s="118"/>
      <c r="AT134" s="118"/>
      <c r="AU134" s="118">
        <v>1000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1000</v>
      </c>
      <c r="BF134" s="118"/>
      <c r="BG134" s="118"/>
      <c r="BH134" s="118"/>
      <c r="BI134" s="118"/>
    </row>
    <row r="135" spans="1:79" s="6" customFormat="1" ht="14.25" x14ac:dyDescent="0.2">
      <c r="A135" s="90">
        <v>0</v>
      </c>
      <c r="B135" s="88"/>
      <c r="C135" s="88"/>
      <c r="D135" s="116" t="s">
        <v>332</v>
      </c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5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</row>
    <row r="136" spans="1:79" s="102" customFormat="1" ht="14.25" customHeight="1" x14ac:dyDescent="0.2">
      <c r="A136" s="92">
        <v>0</v>
      </c>
      <c r="B136" s="93"/>
      <c r="C136" s="93"/>
      <c r="D136" s="117" t="s">
        <v>480</v>
      </c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7"/>
      <c r="Q136" s="36" t="s">
        <v>354</v>
      </c>
      <c r="R136" s="36"/>
      <c r="S136" s="36"/>
      <c r="T136" s="36"/>
      <c r="U136" s="36"/>
      <c r="V136" s="36" t="s">
        <v>310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8">
        <v>100</v>
      </c>
      <c r="AG136" s="118"/>
      <c r="AH136" s="118"/>
      <c r="AI136" s="118"/>
      <c r="AJ136" s="118"/>
      <c r="AK136" s="118">
        <v>0</v>
      </c>
      <c r="AL136" s="118"/>
      <c r="AM136" s="118"/>
      <c r="AN136" s="118"/>
      <c r="AO136" s="118"/>
      <c r="AP136" s="118">
        <v>100</v>
      </c>
      <c r="AQ136" s="118"/>
      <c r="AR136" s="118"/>
      <c r="AS136" s="118"/>
      <c r="AT136" s="118"/>
      <c r="AU136" s="118">
        <v>0</v>
      </c>
      <c r="AV136" s="118"/>
      <c r="AW136" s="118"/>
      <c r="AX136" s="118"/>
      <c r="AY136" s="118"/>
      <c r="AZ136" s="118">
        <v>0</v>
      </c>
      <c r="BA136" s="118"/>
      <c r="BB136" s="118"/>
      <c r="BC136" s="118"/>
      <c r="BD136" s="118"/>
      <c r="BE136" s="118">
        <v>0</v>
      </c>
      <c r="BF136" s="118"/>
      <c r="BG136" s="118"/>
      <c r="BH136" s="118"/>
      <c r="BI136" s="118"/>
    </row>
    <row r="138" spans="1:79" ht="14.25" customHeight="1" x14ac:dyDescent="12.75">
      <c r="A138" s="43" t="s">
        <v>124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</row>
    <row r="139" spans="1:79" ht="15" customHeight="1" x14ac:dyDescent="0.2">
      <c r="A139" s="54" t="s">
        <v>234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</row>
    <row r="140" spans="1:79" ht="12.95" customHeight="1" x14ac:dyDescent="0.2">
      <c r="A140" s="64" t="s">
        <v>19</v>
      </c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6"/>
      <c r="U140" s="36" t="s">
        <v>235</v>
      </c>
      <c r="V140" s="36"/>
      <c r="W140" s="36"/>
      <c r="X140" s="36"/>
      <c r="Y140" s="36"/>
      <c r="Z140" s="36"/>
      <c r="AA140" s="36"/>
      <c r="AB140" s="36"/>
      <c r="AC140" s="36"/>
      <c r="AD140" s="36"/>
      <c r="AE140" s="36" t="s">
        <v>238</v>
      </c>
      <c r="AF140" s="36"/>
      <c r="AG140" s="36"/>
      <c r="AH140" s="36"/>
      <c r="AI140" s="36"/>
      <c r="AJ140" s="36"/>
      <c r="AK140" s="36"/>
      <c r="AL140" s="36"/>
      <c r="AM140" s="36"/>
      <c r="AN140" s="36"/>
      <c r="AO140" s="36" t="s">
        <v>245</v>
      </c>
      <c r="AP140" s="36"/>
      <c r="AQ140" s="36"/>
      <c r="AR140" s="36"/>
      <c r="AS140" s="36"/>
      <c r="AT140" s="36"/>
      <c r="AU140" s="36"/>
      <c r="AV140" s="36"/>
      <c r="AW140" s="36"/>
      <c r="AX140" s="36"/>
      <c r="AY140" s="36" t="s">
        <v>256</v>
      </c>
      <c r="AZ140" s="36"/>
      <c r="BA140" s="36"/>
      <c r="BB140" s="36"/>
      <c r="BC140" s="36"/>
      <c r="BD140" s="36"/>
      <c r="BE140" s="36"/>
      <c r="BF140" s="36"/>
      <c r="BG140" s="36"/>
      <c r="BH140" s="36"/>
      <c r="BI140" s="36" t="s">
        <v>261</v>
      </c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9" ht="30" customHeight="1" x14ac:dyDescent="0.2">
      <c r="A141" s="67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9"/>
      <c r="U141" s="36" t="s">
        <v>4</v>
      </c>
      <c r="V141" s="36"/>
      <c r="W141" s="36"/>
      <c r="X141" s="36"/>
      <c r="Y141" s="36"/>
      <c r="Z141" s="36" t="s">
        <v>3</v>
      </c>
      <c r="AA141" s="36"/>
      <c r="AB141" s="36"/>
      <c r="AC141" s="36"/>
      <c r="AD141" s="36"/>
      <c r="AE141" s="36" t="s">
        <v>4</v>
      </c>
      <c r="AF141" s="36"/>
      <c r="AG141" s="36"/>
      <c r="AH141" s="36"/>
      <c r="AI141" s="36"/>
      <c r="AJ141" s="36" t="s">
        <v>3</v>
      </c>
      <c r="AK141" s="36"/>
      <c r="AL141" s="36"/>
      <c r="AM141" s="36"/>
      <c r="AN141" s="36"/>
      <c r="AO141" s="36" t="s">
        <v>4</v>
      </c>
      <c r="AP141" s="36"/>
      <c r="AQ141" s="36"/>
      <c r="AR141" s="36"/>
      <c r="AS141" s="36"/>
      <c r="AT141" s="36" t="s">
        <v>3</v>
      </c>
      <c r="AU141" s="36"/>
      <c r="AV141" s="36"/>
      <c r="AW141" s="36"/>
      <c r="AX141" s="36"/>
      <c r="AY141" s="36" t="s">
        <v>4</v>
      </c>
      <c r="AZ141" s="36"/>
      <c r="BA141" s="36"/>
      <c r="BB141" s="36"/>
      <c r="BC141" s="36"/>
      <c r="BD141" s="36" t="s">
        <v>3</v>
      </c>
      <c r="BE141" s="36"/>
      <c r="BF141" s="36"/>
      <c r="BG141" s="36"/>
      <c r="BH141" s="36"/>
      <c r="BI141" s="36" t="s">
        <v>4</v>
      </c>
      <c r="BJ141" s="36"/>
      <c r="BK141" s="36"/>
      <c r="BL141" s="36"/>
      <c r="BM141" s="36"/>
      <c r="BN141" s="36" t="s">
        <v>3</v>
      </c>
      <c r="BO141" s="36"/>
      <c r="BP141" s="36"/>
      <c r="BQ141" s="36"/>
      <c r="BR141" s="36"/>
    </row>
    <row r="142" spans="1:79" ht="15" customHeight="1" x14ac:dyDescent="12.75">
      <c r="A142" s="30">
        <v>1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2"/>
      <c r="U142" s="36">
        <v>2</v>
      </c>
      <c r="V142" s="36"/>
      <c r="W142" s="36"/>
      <c r="X142" s="36"/>
      <c r="Y142" s="36"/>
      <c r="Z142" s="36">
        <v>3</v>
      </c>
      <c r="AA142" s="36"/>
      <c r="AB142" s="36"/>
      <c r="AC142" s="36"/>
      <c r="AD142" s="36"/>
      <c r="AE142" s="36">
        <v>4</v>
      </c>
      <c r="AF142" s="36"/>
      <c r="AG142" s="36"/>
      <c r="AH142" s="36"/>
      <c r="AI142" s="36"/>
      <c r="AJ142" s="36">
        <v>5</v>
      </c>
      <c r="AK142" s="36"/>
      <c r="AL142" s="36"/>
      <c r="AM142" s="36"/>
      <c r="AN142" s="36"/>
      <c r="AO142" s="36">
        <v>6</v>
      </c>
      <c r="AP142" s="36"/>
      <c r="AQ142" s="36"/>
      <c r="AR142" s="36"/>
      <c r="AS142" s="36"/>
      <c r="AT142" s="36">
        <v>7</v>
      </c>
      <c r="AU142" s="36"/>
      <c r="AV142" s="36"/>
      <c r="AW142" s="36"/>
      <c r="AX142" s="36"/>
      <c r="AY142" s="36">
        <v>8</v>
      </c>
      <c r="AZ142" s="36"/>
      <c r="BA142" s="36"/>
      <c r="BB142" s="36"/>
      <c r="BC142" s="36"/>
      <c r="BD142" s="36">
        <v>9</v>
      </c>
      <c r="BE142" s="36"/>
      <c r="BF142" s="36"/>
      <c r="BG142" s="36"/>
      <c r="BH142" s="36"/>
      <c r="BI142" s="36">
        <v>10</v>
      </c>
      <c r="BJ142" s="36"/>
      <c r="BK142" s="36"/>
      <c r="BL142" s="36"/>
      <c r="BM142" s="36"/>
      <c r="BN142" s="36">
        <v>11</v>
      </c>
      <c r="BO142" s="36"/>
      <c r="BP142" s="36"/>
      <c r="BQ142" s="36"/>
      <c r="BR142" s="36"/>
    </row>
    <row r="143" spans="1:79" s="1" customFormat="1" ht="15.75" hidden="1" customHeight="1" x14ac:dyDescent="12.75">
      <c r="A143" s="33" t="s">
        <v>57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5"/>
      <c r="U143" s="38" t="s">
        <v>65</v>
      </c>
      <c r="V143" s="38"/>
      <c r="W143" s="38"/>
      <c r="X143" s="38"/>
      <c r="Y143" s="38"/>
      <c r="Z143" s="37" t="s">
        <v>66</v>
      </c>
      <c r="AA143" s="37"/>
      <c r="AB143" s="37"/>
      <c r="AC143" s="37"/>
      <c r="AD143" s="37"/>
      <c r="AE143" s="38" t="s">
        <v>67</v>
      </c>
      <c r="AF143" s="38"/>
      <c r="AG143" s="38"/>
      <c r="AH143" s="38"/>
      <c r="AI143" s="38"/>
      <c r="AJ143" s="37" t="s">
        <v>68</v>
      </c>
      <c r="AK143" s="37"/>
      <c r="AL143" s="37"/>
      <c r="AM143" s="37"/>
      <c r="AN143" s="37"/>
      <c r="AO143" s="38" t="s">
        <v>58</v>
      </c>
      <c r="AP143" s="38"/>
      <c r="AQ143" s="38"/>
      <c r="AR143" s="38"/>
      <c r="AS143" s="38"/>
      <c r="AT143" s="37" t="s">
        <v>59</v>
      </c>
      <c r="AU143" s="37"/>
      <c r="AV143" s="37"/>
      <c r="AW143" s="37"/>
      <c r="AX143" s="37"/>
      <c r="AY143" s="38" t="s">
        <v>60</v>
      </c>
      <c r="AZ143" s="38"/>
      <c r="BA143" s="38"/>
      <c r="BB143" s="38"/>
      <c r="BC143" s="38"/>
      <c r="BD143" s="37" t="s">
        <v>61</v>
      </c>
      <c r="BE143" s="37"/>
      <c r="BF143" s="37"/>
      <c r="BG143" s="37"/>
      <c r="BH143" s="37"/>
      <c r="BI143" s="38" t="s">
        <v>62</v>
      </c>
      <c r="BJ143" s="38"/>
      <c r="BK143" s="38"/>
      <c r="BL143" s="38"/>
      <c r="BM143" s="38"/>
      <c r="BN143" s="37" t="s">
        <v>63</v>
      </c>
      <c r="BO143" s="37"/>
      <c r="BP143" s="37"/>
      <c r="BQ143" s="37"/>
      <c r="BR143" s="37"/>
      <c r="CA143" t="s">
        <v>41</v>
      </c>
    </row>
    <row r="144" spans="1:79" s="6" customFormat="1" ht="12.75" customHeight="1" x14ac:dyDescent="0.2">
      <c r="A144" s="90" t="s">
        <v>147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CA144" s="6" t="s">
        <v>42</v>
      </c>
    </row>
    <row r="145" spans="1:79" s="102" customFormat="1" ht="38.25" customHeight="1" x14ac:dyDescent="0.2">
      <c r="A145" s="95" t="s">
        <v>212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7"/>
      <c r="U145" s="120" t="s">
        <v>173</v>
      </c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 t="s">
        <v>173</v>
      </c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 t="s">
        <v>173</v>
      </c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 t="s">
        <v>173</v>
      </c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 t="s">
        <v>173</v>
      </c>
      <c r="BJ145" s="120"/>
      <c r="BK145" s="120"/>
      <c r="BL145" s="120"/>
      <c r="BM145" s="120"/>
      <c r="BN145" s="120"/>
      <c r="BO145" s="120"/>
      <c r="BP145" s="120"/>
      <c r="BQ145" s="120"/>
      <c r="BR145" s="120"/>
    </row>
    <row r="148" spans="1:79" ht="14.25" customHeight="1" x14ac:dyDescent="0.2">
      <c r="A148" s="43" t="s">
        <v>125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5" customHeight="1" x14ac:dyDescent="0.2">
      <c r="A149" s="64" t="s">
        <v>6</v>
      </c>
      <c r="B149" s="65"/>
      <c r="C149" s="65"/>
      <c r="D149" s="64" t="s">
        <v>10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6"/>
      <c r="W149" s="36" t="s">
        <v>235</v>
      </c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 t="s">
        <v>239</v>
      </c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 t="s">
        <v>250</v>
      </c>
      <c r="AV149" s="36"/>
      <c r="AW149" s="36"/>
      <c r="AX149" s="36"/>
      <c r="AY149" s="36"/>
      <c r="AZ149" s="36"/>
      <c r="BA149" s="36" t="s">
        <v>257</v>
      </c>
      <c r="BB149" s="36"/>
      <c r="BC149" s="36"/>
      <c r="BD149" s="36"/>
      <c r="BE149" s="36"/>
      <c r="BF149" s="36"/>
      <c r="BG149" s="36" t="s">
        <v>266</v>
      </c>
      <c r="BH149" s="36"/>
      <c r="BI149" s="36"/>
      <c r="BJ149" s="36"/>
      <c r="BK149" s="36"/>
      <c r="BL149" s="36"/>
    </row>
    <row r="150" spans="1:79" ht="15" customHeight="1" x14ac:dyDescent="0.2">
      <c r="A150" s="80"/>
      <c r="B150" s="81"/>
      <c r="C150" s="81"/>
      <c r="D150" s="80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2"/>
      <c r="W150" s="36" t="s">
        <v>4</v>
      </c>
      <c r="X150" s="36"/>
      <c r="Y150" s="36"/>
      <c r="Z150" s="36"/>
      <c r="AA150" s="36"/>
      <c r="AB150" s="36"/>
      <c r="AC150" s="36" t="s">
        <v>3</v>
      </c>
      <c r="AD150" s="36"/>
      <c r="AE150" s="36"/>
      <c r="AF150" s="36"/>
      <c r="AG150" s="36"/>
      <c r="AH150" s="36"/>
      <c r="AI150" s="36" t="s">
        <v>4</v>
      </c>
      <c r="AJ150" s="36"/>
      <c r="AK150" s="36"/>
      <c r="AL150" s="36"/>
      <c r="AM150" s="36"/>
      <c r="AN150" s="36"/>
      <c r="AO150" s="36" t="s">
        <v>3</v>
      </c>
      <c r="AP150" s="36"/>
      <c r="AQ150" s="36"/>
      <c r="AR150" s="36"/>
      <c r="AS150" s="36"/>
      <c r="AT150" s="36"/>
      <c r="AU150" s="50" t="s">
        <v>4</v>
      </c>
      <c r="AV150" s="50"/>
      <c r="AW150" s="50"/>
      <c r="AX150" s="50" t="s">
        <v>3</v>
      </c>
      <c r="AY150" s="50"/>
      <c r="AZ150" s="50"/>
      <c r="BA150" s="50" t="s">
        <v>4</v>
      </c>
      <c r="BB150" s="50"/>
      <c r="BC150" s="50"/>
      <c r="BD150" s="50" t="s">
        <v>3</v>
      </c>
      <c r="BE150" s="50"/>
      <c r="BF150" s="50"/>
      <c r="BG150" s="50" t="s">
        <v>4</v>
      </c>
      <c r="BH150" s="50"/>
      <c r="BI150" s="50"/>
      <c r="BJ150" s="50" t="s">
        <v>3</v>
      </c>
      <c r="BK150" s="50"/>
      <c r="BL150" s="50"/>
    </row>
    <row r="151" spans="1:79" ht="57" customHeight="1" x14ac:dyDescent="12.75">
      <c r="A151" s="67"/>
      <c r="B151" s="68"/>
      <c r="C151" s="68"/>
      <c r="D151" s="67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9"/>
      <c r="W151" s="36" t="s">
        <v>12</v>
      </c>
      <c r="X151" s="36"/>
      <c r="Y151" s="36"/>
      <c r="Z151" s="36" t="s">
        <v>11</v>
      </c>
      <c r="AA151" s="36"/>
      <c r="AB151" s="36"/>
      <c r="AC151" s="36" t="s">
        <v>12</v>
      </c>
      <c r="AD151" s="36"/>
      <c r="AE151" s="36"/>
      <c r="AF151" s="36" t="s">
        <v>11</v>
      </c>
      <c r="AG151" s="36"/>
      <c r="AH151" s="36"/>
      <c r="AI151" s="36" t="s">
        <v>12</v>
      </c>
      <c r="AJ151" s="36"/>
      <c r="AK151" s="36"/>
      <c r="AL151" s="36" t="s">
        <v>11</v>
      </c>
      <c r="AM151" s="36"/>
      <c r="AN151" s="36"/>
      <c r="AO151" s="36" t="s">
        <v>12</v>
      </c>
      <c r="AP151" s="36"/>
      <c r="AQ151" s="36"/>
      <c r="AR151" s="36" t="s">
        <v>11</v>
      </c>
      <c r="AS151" s="36"/>
      <c r="AT151" s="36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</row>
    <row r="152" spans="1:79" ht="15" customHeight="1" x14ac:dyDescent="0.2">
      <c r="A152" s="30">
        <v>1</v>
      </c>
      <c r="B152" s="31"/>
      <c r="C152" s="31"/>
      <c r="D152" s="30">
        <v>2</v>
      </c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2"/>
      <c r="W152" s="36">
        <v>3</v>
      </c>
      <c r="X152" s="36"/>
      <c r="Y152" s="36"/>
      <c r="Z152" s="36">
        <v>4</v>
      </c>
      <c r="AA152" s="36"/>
      <c r="AB152" s="36"/>
      <c r="AC152" s="36">
        <v>5</v>
      </c>
      <c r="AD152" s="36"/>
      <c r="AE152" s="36"/>
      <c r="AF152" s="36">
        <v>6</v>
      </c>
      <c r="AG152" s="36"/>
      <c r="AH152" s="36"/>
      <c r="AI152" s="36">
        <v>7</v>
      </c>
      <c r="AJ152" s="36"/>
      <c r="AK152" s="36"/>
      <c r="AL152" s="36">
        <v>8</v>
      </c>
      <c r="AM152" s="36"/>
      <c r="AN152" s="36"/>
      <c r="AO152" s="36">
        <v>9</v>
      </c>
      <c r="AP152" s="36"/>
      <c r="AQ152" s="36"/>
      <c r="AR152" s="36">
        <v>10</v>
      </c>
      <c r="AS152" s="36"/>
      <c r="AT152" s="36"/>
      <c r="AU152" s="36">
        <v>11</v>
      </c>
      <c r="AV152" s="36"/>
      <c r="AW152" s="36"/>
      <c r="AX152" s="36">
        <v>12</v>
      </c>
      <c r="AY152" s="36"/>
      <c r="AZ152" s="36"/>
      <c r="BA152" s="36">
        <v>13</v>
      </c>
      <c r="BB152" s="36"/>
      <c r="BC152" s="36"/>
      <c r="BD152" s="36">
        <v>14</v>
      </c>
      <c r="BE152" s="36"/>
      <c r="BF152" s="36"/>
      <c r="BG152" s="36">
        <v>15</v>
      </c>
      <c r="BH152" s="36"/>
      <c r="BI152" s="36"/>
      <c r="BJ152" s="36">
        <v>16</v>
      </c>
      <c r="BK152" s="36"/>
      <c r="BL152" s="36"/>
    </row>
    <row r="153" spans="1:79" s="1" customFormat="1" ht="12.75" hidden="1" customHeight="1" x14ac:dyDescent="0.2">
      <c r="A153" s="33" t="s">
        <v>69</v>
      </c>
      <c r="B153" s="34"/>
      <c r="C153" s="34"/>
      <c r="D153" s="33" t="s">
        <v>57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5"/>
      <c r="W153" s="38" t="s">
        <v>72</v>
      </c>
      <c r="X153" s="38"/>
      <c r="Y153" s="38"/>
      <c r="Z153" s="38" t="s">
        <v>73</v>
      </c>
      <c r="AA153" s="38"/>
      <c r="AB153" s="38"/>
      <c r="AC153" s="37" t="s">
        <v>74</v>
      </c>
      <c r="AD153" s="37"/>
      <c r="AE153" s="37"/>
      <c r="AF153" s="37" t="s">
        <v>75</v>
      </c>
      <c r="AG153" s="37"/>
      <c r="AH153" s="37"/>
      <c r="AI153" s="38" t="s">
        <v>76</v>
      </c>
      <c r="AJ153" s="38"/>
      <c r="AK153" s="38"/>
      <c r="AL153" s="38" t="s">
        <v>77</v>
      </c>
      <c r="AM153" s="38"/>
      <c r="AN153" s="38"/>
      <c r="AO153" s="37" t="s">
        <v>104</v>
      </c>
      <c r="AP153" s="37"/>
      <c r="AQ153" s="37"/>
      <c r="AR153" s="37" t="s">
        <v>78</v>
      </c>
      <c r="AS153" s="37"/>
      <c r="AT153" s="37"/>
      <c r="AU153" s="38" t="s">
        <v>105</v>
      </c>
      <c r="AV153" s="38"/>
      <c r="AW153" s="38"/>
      <c r="AX153" s="37" t="s">
        <v>106</v>
      </c>
      <c r="AY153" s="37"/>
      <c r="AZ153" s="37"/>
      <c r="BA153" s="38" t="s">
        <v>107</v>
      </c>
      <c r="BB153" s="38"/>
      <c r="BC153" s="38"/>
      <c r="BD153" s="37" t="s">
        <v>108</v>
      </c>
      <c r="BE153" s="37"/>
      <c r="BF153" s="37"/>
      <c r="BG153" s="38" t="s">
        <v>109</v>
      </c>
      <c r="BH153" s="38"/>
      <c r="BI153" s="38"/>
      <c r="BJ153" s="37" t="s">
        <v>110</v>
      </c>
      <c r="BK153" s="37"/>
      <c r="BL153" s="37"/>
      <c r="CA153" s="1" t="s">
        <v>103</v>
      </c>
    </row>
    <row r="154" spans="1:79" s="6" customFormat="1" ht="12.75" customHeight="1" x14ac:dyDescent="0.2">
      <c r="A154" s="90">
        <v>1</v>
      </c>
      <c r="B154" s="88"/>
      <c r="C154" s="88"/>
      <c r="D154" s="103" t="s">
        <v>217</v>
      </c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CA154" s="6" t="s">
        <v>43</v>
      </c>
    </row>
    <row r="155" spans="1:79" s="102" customFormat="1" ht="25.5" customHeight="1" x14ac:dyDescent="0.2">
      <c r="A155" s="92">
        <v>2</v>
      </c>
      <c r="B155" s="93"/>
      <c r="C155" s="93"/>
      <c r="D155" s="95" t="s">
        <v>218</v>
      </c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7"/>
      <c r="W155" s="118" t="s">
        <v>173</v>
      </c>
      <c r="X155" s="118"/>
      <c r="Y155" s="118"/>
      <c r="Z155" s="118" t="s">
        <v>173</v>
      </c>
      <c r="AA155" s="118"/>
      <c r="AB155" s="118"/>
      <c r="AC155" s="118"/>
      <c r="AD155" s="118"/>
      <c r="AE155" s="118"/>
      <c r="AF155" s="118"/>
      <c r="AG155" s="118"/>
      <c r="AH155" s="118"/>
      <c r="AI155" s="118" t="s">
        <v>173</v>
      </c>
      <c r="AJ155" s="118"/>
      <c r="AK155" s="118"/>
      <c r="AL155" s="118" t="s">
        <v>173</v>
      </c>
      <c r="AM155" s="118"/>
      <c r="AN155" s="118"/>
      <c r="AO155" s="118"/>
      <c r="AP155" s="118"/>
      <c r="AQ155" s="118"/>
      <c r="AR155" s="118"/>
      <c r="AS155" s="118"/>
      <c r="AT155" s="118"/>
      <c r="AU155" s="118" t="s">
        <v>173</v>
      </c>
      <c r="AV155" s="118"/>
      <c r="AW155" s="118"/>
      <c r="AX155" s="118"/>
      <c r="AY155" s="118"/>
      <c r="AZ155" s="118"/>
      <c r="BA155" s="118" t="s">
        <v>173</v>
      </c>
      <c r="BB155" s="118"/>
      <c r="BC155" s="118"/>
      <c r="BD155" s="118"/>
      <c r="BE155" s="118"/>
      <c r="BF155" s="118"/>
      <c r="BG155" s="118" t="s">
        <v>173</v>
      </c>
      <c r="BH155" s="118"/>
      <c r="BI155" s="118"/>
      <c r="BJ155" s="118"/>
      <c r="BK155" s="118"/>
      <c r="BL155" s="118"/>
    </row>
    <row r="158" spans="1:79" ht="14.25" customHeight="1" x14ac:dyDescent="0.2">
      <c r="A158" s="43" t="s">
        <v>153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</row>
    <row r="159" spans="1:79" ht="14.25" customHeight="1" x14ac:dyDescent="0.2">
      <c r="A159" s="43" t="s">
        <v>251</v>
      </c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</row>
    <row r="160" spans="1:79" ht="15" customHeight="1" x14ac:dyDescent="0.2">
      <c r="A160" s="40" t="s">
        <v>234</v>
      </c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</row>
    <row r="161" spans="1:79" ht="15" customHeight="1" x14ac:dyDescent="0.2">
      <c r="A161" s="36" t="s">
        <v>6</v>
      </c>
      <c r="B161" s="36"/>
      <c r="C161" s="36"/>
      <c r="D161" s="36"/>
      <c r="E161" s="36"/>
      <c r="F161" s="36"/>
      <c r="G161" s="36" t="s">
        <v>126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 t="s">
        <v>13</v>
      </c>
      <c r="U161" s="36"/>
      <c r="V161" s="36"/>
      <c r="W161" s="36"/>
      <c r="X161" s="36"/>
      <c r="Y161" s="36"/>
      <c r="Z161" s="36"/>
      <c r="AA161" s="30" t="s">
        <v>235</v>
      </c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9"/>
      <c r="AP161" s="30" t="s">
        <v>238</v>
      </c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2"/>
      <c r="BE161" s="30" t="s">
        <v>245</v>
      </c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2"/>
    </row>
    <row r="162" spans="1:79" ht="32.1" customHeight="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 t="s">
        <v>4</v>
      </c>
      <c r="AB162" s="36"/>
      <c r="AC162" s="36"/>
      <c r="AD162" s="36"/>
      <c r="AE162" s="36"/>
      <c r="AF162" s="36" t="s">
        <v>3</v>
      </c>
      <c r="AG162" s="36"/>
      <c r="AH162" s="36"/>
      <c r="AI162" s="36"/>
      <c r="AJ162" s="36"/>
      <c r="AK162" s="36" t="s">
        <v>89</v>
      </c>
      <c r="AL162" s="36"/>
      <c r="AM162" s="36"/>
      <c r="AN162" s="36"/>
      <c r="AO162" s="36"/>
      <c r="AP162" s="36" t="s">
        <v>4</v>
      </c>
      <c r="AQ162" s="36"/>
      <c r="AR162" s="36"/>
      <c r="AS162" s="36"/>
      <c r="AT162" s="36"/>
      <c r="AU162" s="36" t="s">
        <v>3</v>
      </c>
      <c r="AV162" s="36"/>
      <c r="AW162" s="36"/>
      <c r="AX162" s="36"/>
      <c r="AY162" s="36"/>
      <c r="AZ162" s="36" t="s">
        <v>96</v>
      </c>
      <c r="BA162" s="36"/>
      <c r="BB162" s="36"/>
      <c r="BC162" s="36"/>
      <c r="BD162" s="36"/>
      <c r="BE162" s="36" t="s">
        <v>4</v>
      </c>
      <c r="BF162" s="36"/>
      <c r="BG162" s="36"/>
      <c r="BH162" s="36"/>
      <c r="BI162" s="36"/>
      <c r="BJ162" s="36" t="s">
        <v>3</v>
      </c>
      <c r="BK162" s="36"/>
      <c r="BL162" s="36"/>
      <c r="BM162" s="36"/>
      <c r="BN162" s="36"/>
      <c r="BO162" s="36" t="s">
        <v>127</v>
      </c>
      <c r="BP162" s="36"/>
      <c r="BQ162" s="36"/>
      <c r="BR162" s="36"/>
      <c r="BS162" s="36"/>
    </row>
    <row r="163" spans="1:79" ht="15" customHeight="1" x14ac:dyDescent="0.2">
      <c r="A163" s="36">
        <v>1</v>
      </c>
      <c r="B163" s="36"/>
      <c r="C163" s="36"/>
      <c r="D163" s="36"/>
      <c r="E163" s="36"/>
      <c r="F163" s="36"/>
      <c r="G163" s="36">
        <v>2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>
        <v>3</v>
      </c>
      <c r="U163" s="36"/>
      <c r="V163" s="36"/>
      <c r="W163" s="36"/>
      <c r="X163" s="36"/>
      <c r="Y163" s="36"/>
      <c r="Z163" s="36"/>
      <c r="AA163" s="36">
        <v>4</v>
      </c>
      <c r="AB163" s="36"/>
      <c r="AC163" s="36"/>
      <c r="AD163" s="36"/>
      <c r="AE163" s="36"/>
      <c r="AF163" s="36">
        <v>5</v>
      </c>
      <c r="AG163" s="36"/>
      <c r="AH163" s="36"/>
      <c r="AI163" s="36"/>
      <c r="AJ163" s="36"/>
      <c r="AK163" s="36">
        <v>6</v>
      </c>
      <c r="AL163" s="36"/>
      <c r="AM163" s="36"/>
      <c r="AN163" s="36"/>
      <c r="AO163" s="36"/>
      <c r="AP163" s="36">
        <v>7</v>
      </c>
      <c r="AQ163" s="36"/>
      <c r="AR163" s="36"/>
      <c r="AS163" s="36"/>
      <c r="AT163" s="36"/>
      <c r="AU163" s="36">
        <v>8</v>
      </c>
      <c r="AV163" s="36"/>
      <c r="AW163" s="36"/>
      <c r="AX163" s="36"/>
      <c r="AY163" s="36"/>
      <c r="AZ163" s="36">
        <v>9</v>
      </c>
      <c r="BA163" s="36"/>
      <c r="BB163" s="36"/>
      <c r="BC163" s="36"/>
      <c r="BD163" s="36"/>
      <c r="BE163" s="36">
        <v>10</v>
      </c>
      <c r="BF163" s="36"/>
      <c r="BG163" s="36"/>
      <c r="BH163" s="36"/>
      <c r="BI163" s="36"/>
      <c r="BJ163" s="36">
        <v>11</v>
      </c>
      <c r="BK163" s="36"/>
      <c r="BL163" s="36"/>
      <c r="BM163" s="36"/>
      <c r="BN163" s="36"/>
      <c r="BO163" s="36">
        <v>12</v>
      </c>
      <c r="BP163" s="36"/>
      <c r="BQ163" s="36"/>
      <c r="BR163" s="36"/>
      <c r="BS163" s="36"/>
    </row>
    <row r="164" spans="1:79" s="1" customFormat="1" ht="15" hidden="1" customHeight="1" x14ac:dyDescent="0.2">
      <c r="A164" s="38" t="s">
        <v>69</v>
      </c>
      <c r="B164" s="38"/>
      <c r="C164" s="38"/>
      <c r="D164" s="38"/>
      <c r="E164" s="38"/>
      <c r="F164" s="38"/>
      <c r="G164" s="76" t="s">
        <v>57</v>
      </c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 t="s">
        <v>79</v>
      </c>
      <c r="U164" s="76"/>
      <c r="V164" s="76"/>
      <c r="W164" s="76"/>
      <c r="X164" s="76"/>
      <c r="Y164" s="76"/>
      <c r="Z164" s="76"/>
      <c r="AA164" s="37" t="s">
        <v>65</v>
      </c>
      <c r="AB164" s="37"/>
      <c r="AC164" s="37"/>
      <c r="AD164" s="37"/>
      <c r="AE164" s="37"/>
      <c r="AF164" s="37" t="s">
        <v>66</v>
      </c>
      <c r="AG164" s="37"/>
      <c r="AH164" s="37"/>
      <c r="AI164" s="37"/>
      <c r="AJ164" s="37"/>
      <c r="AK164" s="45" t="s">
        <v>122</v>
      </c>
      <c r="AL164" s="45"/>
      <c r="AM164" s="45"/>
      <c r="AN164" s="45"/>
      <c r="AO164" s="45"/>
      <c r="AP164" s="37" t="s">
        <v>67</v>
      </c>
      <c r="AQ164" s="37"/>
      <c r="AR164" s="37"/>
      <c r="AS164" s="37"/>
      <c r="AT164" s="37"/>
      <c r="AU164" s="37" t="s">
        <v>68</v>
      </c>
      <c r="AV164" s="37"/>
      <c r="AW164" s="37"/>
      <c r="AX164" s="37"/>
      <c r="AY164" s="37"/>
      <c r="AZ164" s="45" t="s">
        <v>122</v>
      </c>
      <c r="BA164" s="45"/>
      <c r="BB164" s="45"/>
      <c r="BC164" s="45"/>
      <c r="BD164" s="45"/>
      <c r="BE164" s="37" t="s">
        <v>58</v>
      </c>
      <c r="BF164" s="37"/>
      <c r="BG164" s="37"/>
      <c r="BH164" s="37"/>
      <c r="BI164" s="37"/>
      <c r="BJ164" s="37" t="s">
        <v>59</v>
      </c>
      <c r="BK164" s="37"/>
      <c r="BL164" s="37"/>
      <c r="BM164" s="37"/>
      <c r="BN164" s="37"/>
      <c r="BO164" s="45" t="s">
        <v>122</v>
      </c>
      <c r="BP164" s="45"/>
      <c r="BQ164" s="45"/>
      <c r="BR164" s="45"/>
      <c r="BS164" s="45"/>
      <c r="CA164" s="1" t="s">
        <v>44</v>
      </c>
    </row>
    <row r="165" spans="1:79" s="102" customFormat="1" ht="45" customHeight="1" x14ac:dyDescent="0.2">
      <c r="A165" s="113">
        <v>1</v>
      </c>
      <c r="B165" s="113"/>
      <c r="C165" s="113"/>
      <c r="D165" s="113"/>
      <c r="E165" s="113"/>
      <c r="F165" s="11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1" t="s">
        <v>481</v>
      </c>
      <c r="U165" s="96"/>
      <c r="V165" s="96"/>
      <c r="W165" s="96"/>
      <c r="X165" s="96"/>
      <c r="Y165" s="96"/>
      <c r="Z165" s="97"/>
      <c r="AA165" s="120">
        <v>0</v>
      </c>
      <c r="AB165" s="120"/>
      <c r="AC165" s="120"/>
      <c r="AD165" s="120"/>
      <c r="AE165" s="120"/>
      <c r="AF165" s="120">
        <v>0</v>
      </c>
      <c r="AG165" s="120"/>
      <c r="AH165" s="120"/>
      <c r="AI165" s="120"/>
      <c r="AJ165" s="120"/>
      <c r="AK165" s="120">
        <f>IF(ISNUMBER(AA165),AA165,0)+IF(ISNUMBER(AF165),AF165,0)</f>
        <v>0</v>
      </c>
      <c r="AL165" s="120"/>
      <c r="AM165" s="120"/>
      <c r="AN165" s="120"/>
      <c r="AO165" s="120"/>
      <c r="AP165" s="120">
        <v>30000</v>
      </c>
      <c r="AQ165" s="120"/>
      <c r="AR165" s="120"/>
      <c r="AS165" s="120"/>
      <c r="AT165" s="120"/>
      <c r="AU165" s="120">
        <v>0</v>
      </c>
      <c r="AV165" s="120"/>
      <c r="AW165" s="120"/>
      <c r="AX165" s="120"/>
      <c r="AY165" s="120"/>
      <c r="AZ165" s="120">
        <f>IF(ISNUMBER(AP165),AP165,0)+IF(ISNUMBER(AU165),AU165,0)</f>
        <v>30000</v>
      </c>
      <c r="BA165" s="120"/>
      <c r="BB165" s="120"/>
      <c r="BC165" s="120"/>
      <c r="BD165" s="120"/>
      <c r="BE165" s="120">
        <v>40000</v>
      </c>
      <c r="BF165" s="120"/>
      <c r="BG165" s="120"/>
      <c r="BH165" s="120"/>
      <c r="BI165" s="120"/>
      <c r="BJ165" s="120">
        <v>0</v>
      </c>
      <c r="BK165" s="120"/>
      <c r="BL165" s="120"/>
      <c r="BM165" s="120"/>
      <c r="BN165" s="120"/>
      <c r="BO165" s="120">
        <f>IF(ISNUMBER(BE165),BE165,0)+IF(ISNUMBER(BJ165),BJ165,0)</f>
        <v>40000</v>
      </c>
      <c r="BP165" s="120"/>
      <c r="BQ165" s="120"/>
      <c r="BR165" s="120"/>
      <c r="BS165" s="120"/>
      <c r="CA165" s="102" t="s">
        <v>45</v>
      </c>
    </row>
    <row r="166" spans="1:79" s="102" customFormat="1" ht="63.75" customHeight="1" x14ac:dyDescent="0.2">
      <c r="A166" s="113">
        <v>2</v>
      </c>
      <c r="B166" s="113"/>
      <c r="C166" s="113"/>
      <c r="D166" s="113"/>
      <c r="E166" s="113"/>
      <c r="F166" s="113"/>
      <c r="G166" s="95" t="s">
        <v>315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7"/>
      <c r="T166" s="121" t="s">
        <v>316</v>
      </c>
      <c r="U166" s="96"/>
      <c r="V166" s="96"/>
      <c r="W166" s="96"/>
      <c r="X166" s="96"/>
      <c r="Y166" s="96"/>
      <c r="Z166" s="97"/>
      <c r="AA166" s="120">
        <v>0</v>
      </c>
      <c r="AB166" s="120"/>
      <c r="AC166" s="120"/>
      <c r="AD166" s="120"/>
      <c r="AE166" s="120"/>
      <c r="AF166" s="120">
        <v>0</v>
      </c>
      <c r="AG166" s="120"/>
      <c r="AH166" s="120"/>
      <c r="AI166" s="120"/>
      <c r="AJ166" s="120"/>
      <c r="AK166" s="120">
        <f>IF(ISNUMBER(AA166),AA166,0)+IF(ISNUMBER(AF166),AF166,0)</f>
        <v>0</v>
      </c>
      <c r="AL166" s="120"/>
      <c r="AM166" s="120"/>
      <c r="AN166" s="120"/>
      <c r="AO166" s="120"/>
      <c r="AP166" s="120">
        <v>0</v>
      </c>
      <c r="AQ166" s="120"/>
      <c r="AR166" s="120"/>
      <c r="AS166" s="120"/>
      <c r="AT166" s="120"/>
      <c r="AU166" s="120">
        <v>0</v>
      </c>
      <c r="AV166" s="120"/>
      <c r="AW166" s="120"/>
      <c r="AX166" s="120"/>
      <c r="AY166" s="120"/>
      <c r="AZ166" s="120">
        <f>IF(ISNUMBER(AP166),AP166,0)+IF(ISNUMBER(AU166),AU166,0)</f>
        <v>0</v>
      </c>
      <c r="BA166" s="120"/>
      <c r="BB166" s="120"/>
      <c r="BC166" s="120"/>
      <c r="BD166" s="120"/>
      <c r="BE166" s="120">
        <v>275000</v>
      </c>
      <c r="BF166" s="120"/>
      <c r="BG166" s="120"/>
      <c r="BH166" s="120"/>
      <c r="BI166" s="120"/>
      <c r="BJ166" s="120">
        <v>0</v>
      </c>
      <c r="BK166" s="120"/>
      <c r="BL166" s="120"/>
      <c r="BM166" s="120"/>
      <c r="BN166" s="120"/>
      <c r="BO166" s="120">
        <f>IF(ISNUMBER(BE166),BE166,0)+IF(ISNUMBER(BJ166),BJ166,0)</f>
        <v>275000</v>
      </c>
      <c r="BP166" s="120"/>
      <c r="BQ166" s="120"/>
      <c r="BR166" s="120"/>
      <c r="BS166" s="120"/>
    </row>
    <row r="167" spans="1:79" s="6" customFormat="1" ht="12.75" customHeight="1" x14ac:dyDescent="0.2">
      <c r="A167" s="91"/>
      <c r="B167" s="91"/>
      <c r="C167" s="91"/>
      <c r="D167" s="91"/>
      <c r="E167" s="91"/>
      <c r="F167" s="91"/>
      <c r="G167" s="103" t="s">
        <v>147</v>
      </c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5"/>
      <c r="T167" s="122"/>
      <c r="U167" s="104"/>
      <c r="V167" s="104"/>
      <c r="W167" s="104"/>
      <c r="X167" s="104"/>
      <c r="Y167" s="104"/>
      <c r="Z167" s="105"/>
      <c r="AA167" s="119">
        <v>0</v>
      </c>
      <c r="AB167" s="119"/>
      <c r="AC167" s="119"/>
      <c r="AD167" s="119"/>
      <c r="AE167" s="119"/>
      <c r="AF167" s="119">
        <v>0</v>
      </c>
      <c r="AG167" s="119"/>
      <c r="AH167" s="119"/>
      <c r="AI167" s="119"/>
      <c r="AJ167" s="119"/>
      <c r="AK167" s="119">
        <f>IF(ISNUMBER(AA167),AA167,0)+IF(ISNUMBER(AF167),AF167,0)</f>
        <v>0</v>
      </c>
      <c r="AL167" s="119"/>
      <c r="AM167" s="119"/>
      <c r="AN167" s="119"/>
      <c r="AO167" s="119"/>
      <c r="AP167" s="119">
        <v>30000</v>
      </c>
      <c r="AQ167" s="119"/>
      <c r="AR167" s="119"/>
      <c r="AS167" s="119"/>
      <c r="AT167" s="119"/>
      <c r="AU167" s="119">
        <v>0</v>
      </c>
      <c r="AV167" s="119"/>
      <c r="AW167" s="119"/>
      <c r="AX167" s="119"/>
      <c r="AY167" s="119"/>
      <c r="AZ167" s="119">
        <f>IF(ISNUMBER(AP167),AP167,0)+IF(ISNUMBER(AU167),AU167,0)</f>
        <v>30000</v>
      </c>
      <c r="BA167" s="119"/>
      <c r="BB167" s="119"/>
      <c r="BC167" s="119"/>
      <c r="BD167" s="119"/>
      <c r="BE167" s="119">
        <v>315000</v>
      </c>
      <c r="BF167" s="119"/>
      <c r="BG167" s="119"/>
      <c r="BH167" s="119"/>
      <c r="BI167" s="119"/>
      <c r="BJ167" s="119">
        <v>0</v>
      </c>
      <c r="BK167" s="119"/>
      <c r="BL167" s="119"/>
      <c r="BM167" s="119"/>
      <c r="BN167" s="119"/>
      <c r="BO167" s="119">
        <f>IF(ISNUMBER(BE167),BE167,0)+IF(ISNUMBER(BJ167),BJ167,0)</f>
        <v>315000</v>
      </c>
      <c r="BP167" s="119"/>
      <c r="BQ167" s="119"/>
      <c r="BR167" s="119"/>
      <c r="BS167" s="119"/>
    </row>
    <row r="169" spans="1:79" ht="13.5" customHeight="1" x14ac:dyDescent="12.75">
      <c r="A169" s="43" t="s">
        <v>267</v>
      </c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</row>
    <row r="170" spans="1:79" ht="15" customHeight="1" x14ac:dyDescent="0.2">
      <c r="A170" s="54" t="s">
        <v>234</v>
      </c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</row>
    <row r="171" spans="1:79" ht="15" customHeight="1" x14ac:dyDescent="0.2">
      <c r="A171" s="36" t="s">
        <v>6</v>
      </c>
      <c r="B171" s="36"/>
      <c r="C171" s="36"/>
      <c r="D171" s="36"/>
      <c r="E171" s="36"/>
      <c r="F171" s="36"/>
      <c r="G171" s="36" t="s">
        <v>126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 t="s">
        <v>13</v>
      </c>
      <c r="U171" s="36"/>
      <c r="V171" s="36"/>
      <c r="W171" s="36"/>
      <c r="X171" s="36"/>
      <c r="Y171" s="36"/>
      <c r="Z171" s="36"/>
      <c r="AA171" s="30" t="s">
        <v>256</v>
      </c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9"/>
      <c r="AP171" s="30" t="s">
        <v>261</v>
      </c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2"/>
    </row>
    <row r="172" spans="1:79" ht="32.1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 t="s">
        <v>4</v>
      </c>
      <c r="AB172" s="36"/>
      <c r="AC172" s="36"/>
      <c r="AD172" s="36"/>
      <c r="AE172" s="36"/>
      <c r="AF172" s="36" t="s">
        <v>3</v>
      </c>
      <c r="AG172" s="36"/>
      <c r="AH172" s="36"/>
      <c r="AI172" s="36"/>
      <c r="AJ172" s="36"/>
      <c r="AK172" s="36" t="s">
        <v>89</v>
      </c>
      <c r="AL172" s="36"/>
      <c r="AM172" s="36"/>
      <c r="AN172" s="36"/>
      <c r="AO172" s="36"/>
      <c r="AP172" s="36" t="s">
        <v>4</v>
      </c>
      <c r="AQ172" s="36"/>
      <c r="AR172" s="36"/>
      <c r="AS172" s="36"/>
      <c r="AT172" s="36"/>
      <c r="AU172" s="36" t="s">
        <v>3</v>
      </c>
      <c r="AV172" s="36"/>
      <c r="AW172" s="36"/>
      <c r="AX172" s="36"/>
      <c r="AY172" s="36"/>
      <c r="AZ172" s="36" t="s">
        <v>96</v>
      </c>
      <c r="BA172" s="36"/>
      <c r="BB172" s="36"/>
      <c r="BC172" s="36"/>
      <c r="BD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>
        <v>3</v>
      </c>
      <c r="U173" s="36"/>
      <c r="V173" s="36"/>
      <c r="W173" s="36"/>
      <c r="X173" s="36"/>
      <c r="Y173" s="36"/>
      <c r="Z173" s="36"/>
      <c r="AA173" s="36">
        <v>4</v>
      </c>
      <c r="AB173" s="36"/>
      <c r="AC173" s="36"/>
      <c r="AD173" s="36"/>
      <c r="AE173" s="36"/>
      <c r="AF173" s="36">
        <v>5</v>
      </c>
      <c r="AG173" s="36"/>
      <c r="AH173" s="36"/>
      <c r="AI173" s="36"/>
      <c r="AJ173" s="36"/>
      <c r="AK173" s="36">
        <v>6</v>
      </c>
      <c r="AL173" s="36"/>
      <c r="AM173" s="36"/>
      <c r="AN173" s="36"/>
      <c r="AO173" s="36"/>
      <c r="AP173" s="36">
        <v>7</v>
      </c>
      <c r="AQ173" s="36"/>
      <c r="AR173" s="36"/>
      <c r="AS173" s="36"/>
      <c r="AT173" s="36"/>
      <c r="AU173" s="36">
        <v>8</v>
      </c>
      <c r="AV173" s="36"/>
      <c r="AW173" s="36"/>
      <c r="AX173" s="36"/>
      <c r="AY173" s="36"/>
      <c r="AZ173" s="36">
        <v>9</v>
      </c>
      <c r="BA173" s="36"/>
      <c r="BB173" s="36"/>
      <c r="BC173" s="36"/>
      <c r="BD173" s="36"/>
    </row>
    <row r="174" spans="1:79" s="1" customFormat="1" ht="12" hidden="1" customHeight="1" x14ac:dyDescent="12.75">
      <c r="A174" s="38" t="s">
        <v>69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 t="s">
        <v>79</v>
      </c>
      <c r="U174" s="76"/>
      <c r="V174" s="76"/>
      <c r="W174" s="76"/>
      <c r="X174" s="76"/>
      <c r="Y174" s="76"/>
      <c r="Z174" s="76"/>
      <c r="AA174" s="37" t="s">
        <v>60</v>
      </c>
      <c r="AB174" s="37"/>
      <c r="AC174" s="37"/>
      <c r="AD174" s="37"/>
      <c r="AE174" s="37"/>
      <c r="AF174" s="37" t="s">
        <v>61</v>
      </c>
      <c r="AG174" s="37"/>
      <c r="AH174" s="37"/>
      <c r="AI174" s="37"/>
      <c r="AJ174" s="37"/>
      <c r="AK174" s="45" t="s">
        <v>122</v>
      </c>
      <c r="AL174" s="45"/>
      <c r="AM174" s="45"/>
      <c r="AN174" s="45"/>
      <c r="AO174" s="45"/>
      <c r="AP174" s="37" t="s">
        <v>62</v>
      </c>
      <c r="AQ174" s="37"/>
      <c r="AR174" s="37"/>
      <c r="AS174" s="37"/>
      <c r="AT174" s="37"/>
      <c r="AU174" s="37" t="s">
        <v>63</v>
      </c>
      <c r="AV174" s="37"/>
      <c r="AW174" s="37"/>
      <c r="AX174" s="37"/>
      <c r="AY174" s="37"/>
      <c r="AZ174" s="45" t="s">
        <v>122</v>
      </c>
      <c r="BA174" s="45"/>
      <c r="BB174" s="45"/>
      <c r="BC174" s="45"/>
      <c r="BD174" s="45"/>
      <c r="CA174" s="1" t="s">
        <v>46</v>
      </c>
    </row>
    <row r="175" spans="1:79" s="102" customFormat="1" ht="45" customHeight="1" x14ac:dyDescent="0.2">
      <c r="A175" s="113">
        <v>1</v>
      </c>
      <c r="B175" s="113"/>
      <c r="C175" s="113"/>
      <c r="D175" s="113"/>
      <c r="E175" s="113"/>
      <c r="F175" s="11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1" t="s">
        <v>481</v>
      </c>
      <c r="U175" s="96"/>
      <c r="V175" s="96"/>
      <c r="W175" s="96"/>
      <c r="X175" s="96"/>
      <c r="Y175" s="96"/>
      <c r="Z175" s="97"/>
      <c r="AA175" s="120">
        <v>45000</v>
      </c>
      <c r="AB175" s="120"/>
      <c r="AC175" s="120"/>
      <c r="AD175" s="120"/>
      <c r="AE175" s="120"/>
      <c r="AF175" s="120">
        <v>0</v>
      </c>
      <c r="AG175" s="120"/>
      <c r="AH175" s="120"/>
      <c r="AI175" s="120"/>
      <c r="AJ175" s="120"/>
      <c r="AK175" s="120">
        <f>IF(ISNUMBER(AA175),AA175,0)+IF(ISNUMBER(AF175),AF175,0)</f>
        <v>45000</v>
      </c>
      <c r="AL175" s="120"/>
      <c r="AM175" s="120"/>
      <c r="AN175" s="120"/>
      <c r="AO175" s="120"/>
      <c r="AP175" s="120">
        <v>50000</v>
      </c>
      <c r="AQ175" s="120"/>
      <c r="AR175" s="120"/>
      <c r="AS175" s="120"/>
      <c r="AT175" s="120"/>
      <c r="AU175" s="120">
        <v>0</v>
      </c>
      <c r="AV175" s="120"/>
      <c r="AW175" s="120"/>
      <c r="AX175" s="120"/>
      <c r="AY175" s="120"/>
      <c r="AZ175" s="120">
        <f>IF(ISNUMBER(AP175),AP175,0)+IF(ISNUMBER(AU175),AU175,0)</f>
        <v>50000</v>
      </c>
      <c r="BA175" s="120"/>
      <c r="BB175" s="120"/>
      <c r="BC175" s="120"/>
      <c r="BD175" s="120"/>
      <c r="CA175" s="102" t="s">
        <v>47</v>
      </c>
    </row>
    <row r="176" spans="1:79" s="102" customFormat="1" ht="63.75" customHeight="1" x14ac:dyDescent="0.2">
      <c r="A176" s="113">
        <v>2</v>
      </c>
      <c r="B176" s="113"/>
      <c r="C176" s="113"/>
      <c r="D176" s="113"/>
      <c r="E176" s="113"/>
      <c r="F176" s="113"/>
      <c r="G176" s="95" t="s">
        <v>315</v>
      </c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7"/>
      <c r="T176" s="121" t="s">
        <v>316</v>
      </c>
      <c r="U176" s="96"/>
      <c r="V176" s="96"/>
      <c r="W176" s="96"/>
      <c r="X176" s="96"/>
      <c r="Y176" s="96"/>
      <c r="Z176" s="97"/>
      <c r="AA176" s="120">
        <v>280000</v>
      </c>
      <c r="AB176" s="120"/>
      <c r="AC176" s="120"/>
      <c r="AD176" s="120"/>
      <c r="AE176" s="120"/>
      <c r="AF176" s="120">
        <v>0</v>
      </c>
      <c r="AG176" s="120"/>
      <c r="AH176" s="120"/>
      <c r="AI176" s="120"/>
      <c r="AJ176" s="120"/>
      <c r="AK176" s="120">
        <f>IF(ISNUMBER(AA176),AA176,0)+IF(ISNUMBER(AF176),AF176,0)</f>
        <v>280000</v>
      </c>
      <c r="AL176" s="120"/>
      <c r="AM176" s="120"/>
      <c r="AN176" s="120"/>
      <c r="AO176" s="120"/>
      <c r="AP176" s="120">
        <v>290000</v>
      </c>
      <c r="AQ176" s="120"/>
      <c r="AR176" s="120"/>
      <c r="AS176" s="120"/>
      <c r="AT176" s="120"/>
      <c r="AU176" s="120">
        <v>0</v>
      </c>
      <c r="AV176" s="120"/>
      <c r="AW176" s="120"/>
      <c r="AX176" s="120"/>
      <c r="AY176" s="120"/>
      <c r="AZ176" s="120">
        <f>IF(ISNUMBER(AP176),AP176,0)+IF(ISNUMBER(AU176),AU176,0)</f>
        <v>290000</v>
      </c>
      <c r="BA176" s="120"/>
      <c r="BB176" s="120"/>
      <c r="BC176" s="120"/>
      <c r="BD176" s="120"/>
    </row>
    <row r="177" spans="1:79" s="6" customFormat="1" x14ac:dyDescent="0.2">
      <c r="A177" s="91"/>
      <c r="B177" s="91"/>
      <c r="C177" s="91"/>
      <c r="D177" s="91"/>
      <c r="E177" s="91"/>
      <c r="F177" s="91"/>
      <c r="G177" s="103" t="s">
        <v>147</v>
      </c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5"/>
      <c r="T177" s="122"/>
      <c r="U177" s="104"/>
      <c r="V177" s="104"/>
      <c r="W177" s="104"/>
      <c r="X177" s="104"/>
      <c r="Y177" s="104"/>
      <c r="Z177" s="105"/>
      <c r="AA177" s="119">
        <v>325000</v>
      </c>
      <c r="AB177" s="119"/>
      <c r="AC177" s="119"/>
      <c r="AD177" s="119"/>
      <c r="AE177" s="119"/>
      <c r="AF177" s="119">
        <v>0</v>
      </c>
      <c r="AG177" s="119"/>
      <c r="AH177" s="119"/>
      <c r="AI177" s="119"/>
      <c r="AJ177" s="119"/>
      <c r="AK177" s="119">
        <f>IF(ISNUMBER(AA177),AA177,0)+IF(ISNUMBER(AF177),AF177,0)</f>
        <v>325000</v>
      </c>
      <c r="AL177" s="119"/>
      <c r="AM177" s="119"/>
      <c r="AN177" s="119"/>
      <c r="AO177" s="119"/>
      <c r="AP177" s="119">
        <v>340000</v>
      </c>
      <c r="AQ177" s="119"/>
      <c r="AR177" s="119"/>
      <c r="AS177" s="119"/>
      <c r="AT177" s="119"/>
      <c r="AU177" s="119">
        <v>0</v>
      </c>
      <c r="AV177" s="119"/>
      <c r="AW177" s="119"/>
      <c r="AX177" s="119"/>
      <c r="AY177" s="119"/>
      <c r="AZ177" s="119">
        <f>IF(ISNUMBER(AP177),AP177,0)+IF(ISNUMBER(AU177),AU177,0)</f>
        <v>340000</v>
      </c>
      <c r="BA177" s="119"/>
      <c r="BB177" s="119"/>
      <c r="BC177" s="119"/>
      <c r="BD177" s="119"/>
    </row>
    <row r="180" spans="1:79" ht="14.25" customHeight="1" x14ac:dyDescent="0.2">
      <c r="A180" s="43" t="s">
        <v>268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54" t="s">
        <v>234</v>
      </c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79" ht="23.1" customHeight="1" x14ac:dyDescent="12.75">
      <c r="A182" s="36" t="s">
        <v>128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64" t="s">
        <v>129</v>
      </c>
      <c r="O182" s="65"/>
      <c r="P182" s="65"/>
      <c r="Q182" s="65"/>
      <c r="R182" s="65"/>
      <c r="S182" s="65"/>
      <c r="T182" s="65"/>
      <c r="U182" s="66"/>
      <c r="V182" s="64" t="s">
        <v>130</v>
      </c>
      <c r="W182" s="65"/>
      <c r="X182" s="65"/>
      <c r="Y182" s="65"/>
      <c r="Z182" s="66"/>
      <c r="AA182" s="36" t="s">
        <v>235</v>
      </c>
      <c r="AB182" s="36"/>
      <c r="AC182" s="36"/>
      <c r="AD182" s="36"/>
      <c r="AE182" s="36"/>
      <c r="AF182" s="36"/>
      <c r="AG182" s="36"/>
      <c r="AH182" s="36"/>
      <c r="AI182" s="36"/>
      <c r="AJ182" s="36" t="s">
        <v>238</v>
      </c>
      <c r="AK182" s="36"/>
      <c r="AL182" s="36"/>
      <c r="AM182" s="36"/>
      <c r="AN182" s="36"/>
      <c r="AO182" s="36"/>
      <c r="AP182" s="36"/>
      <c r="AQ182" s="36"/>
      <c r="AR182" s="36"/>
      <c r="AS182" s="36" t="s">
        <v>245</v>
      </c>
      <c r="AT182" s="36"/>
      <c r="AU182" s="36"/>
      <c r="AV182" s="36"/>
      <c r="AW182" s="36"/>
      <c r="AX182" s="36"/>
      <c r="AY182" s="36"/>
      <c r="AZ182" s="36"/>
      <c r="BA182" s="36"/>
      <c r="BB182" s="36" t="s">
        <v>256</v>
      </c>
      <c r="BC182" s="36"/>
      <c r="BD182" s="36"/>
      <c r="BE182" s="36"/>
      <c r="BF182" s="36"/>
      <c r="BG182" s="36"/>
      <c r="BH182" s="36"/>
      <c r="BI182" s="36"/>
      <c r="BJ182" s="36"/>
      <c r="BK182" s="36" t="s">
        <v>261</v>
      </c>
      <c r="BL182" s="36"/>
      <c r="BM182" s="36"/>
      <c r="BN182" s="36"/>
      <c r="BO182" s="36"/>
      <c r="BP182" s="36"/>
      <c r="BQ182" s="36"/>
      <c r="BR182" s="36"/>
      <c r="BS182" s="36"/>
    </row>
    <row r="183" spans="1:79" ht="95.2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67"/>
      <c r="O183" s="68"/>
      <c r="P183" s="68"/>
      <c r="Q183" s="68"/>
      <c r="R183" s="68"/>
      <c r="S183" s="68"/>
      <c r="T183" s="68"/>
      <c r="U183" s="69"/>
      <c r="V183" s="67"/>
      <c r="W183" s="68"/>
      <c r="X183" s="68"/>
      <c r="Y183" s="68"/>
      <c r="Z183" s="69"/>
      <c r="AA183" s="50" t="s">
        <v>133</v>
      </c>
      <c r="AB183" s="50"/>
      <c r="AC183" s="50"/>
      <c r="AD183" s="50"/>
      <c r="AE183" s="50"/>
      <c r="AF183" s="50" t="s">
        <v>134</v>
      </c>
      <c r="AG183" s="50"/>
      <c r="AH183" s="50"/>
      <c r="AI183" s="50"/>
      <c r="AJ183" s="50" t="s">
        <v>133</v>
      </c>
      <c r="AK183" s="50"/>
      <c r="AL183" s="50"/>
      <c r="AM183" s="50"/>
      <c r="AN183" s="50"/>
      <c r="AO183" s="50" t="s">
        <v>134</v>
      </c>
      <c r="AP183" s="50"/>
      <c r="AQ183" s="50"/>
      <c r="AR183" s="50"/>
      <c r="AS183" s="50" t="s">
        <v>133</v>
      </c>
      <c r="AT183" s="50"/>
      <c r="AU183" s="50"/>
      <c r="AV183" s="50"/>
      <c r="AW183" s="50"/>
      <c r="AX183" s="50" t="s">
        <v>134</v>
      </c>
      <c r="AY183" s="50"/>
      <c r="AZ183" s="50"/>
      <c r="BA183" s="50"/>
      <c r="BB183" s="50" t="s">
        <v>133</v>
      </c>
      <c r="BC183" s="50"/>
      <c r="BD183" s="50"/>
      <c r="BE183" s="50"/>
      <c r="BF183" s="50"/>
      <c r="BG183" s="50" t="s">
        <v>134</v>
      </c>
      <c r="BH183" s="50"/>
      <c r="BI183" s="50"/>
      <c r="BJ183" s="50"/>
      <c r="BK183" s="50" t="s">
        <v>133</v>
      </c>
      <c r="BL183" s="50"/>
      <c r="BM183" s="50"/>
      <c r="BN183" s="50"/>
      <c r="BO183" s="50"/>
      <c r="BP183" s="50" t="s">
        <v>134</v>
      </c>
      <c r="BQ183" s="50"/>
      <c r="BR183" s="50"/>
      <c r="BS183" s="50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0">
        <v>2</v>
      </c>
      <c r="O184" s="31"/>
      <c r="P184" s="31"/>
      <c r="Q184" s="31"/>
      <c r="R184" s="31"/>
      <c r="S184" s="31"/>
      <c r="T184" s="31"/>
      <c r="U184" s="32"/>
      <c r="V184" s="36">
        <v>3</v>
      </c>
      <c r="W184" s="36"/>
      <c r="X184" s="36"/>
      <c r="Y184" s="36"/>
      <c r="Z184" s="36"/>
      <c r="AA184" s="36">
        <v>4</v>
      </c>
      <c r="AB184" s="36"/>
      <c r="AC184" s="36"/>
      <c r="AD184" s="36"/>
      <c r="AE184" s="36"/>
      <c r="AF184" s="36">
        <v>5</v>
      </c>
      <c r="AG184" s="36"/>
      <c r="AH184" s="36"/>
      <c r="AI184" s="36"/>
      <c r="AJ184" s="36">
        <v>6</v>
      </c>
      <c r="AK184" s="36"/>
      <c r="AL184" s="36"/>
      <c r="AM184" s="36"/>
      <c r="AN184" s="36"/>
      <c r="AO184" s="36">
        <v>7</v>
      </c>
      <c r="AP184" s="36"/>
      <c r="AQ184" s="36"/>
      <c r="AR184" s="36"/>
      <c r="AS184" s="36">
        <v>8</v>
      </c>
      <c r="AT184" s="36"/>
      <c r="AU184" s="36"/>
      <c r="AV184" s="36"/>
      <c r="AW184" s="36"/>
      <c r="AX184" s="36">
        <v>9</v>
      </c>
      <c r="AY184" s="36"/>
      <c r="AZ184" s="36"/>
      <c r="BA184" s="36"/>
      <c r="BB184" s="36">
        <v>10</v>
      </c>
      <c r="BC184" s="36"/>
      <c r="BD184" s="36"/>
      <c r="BE184" s="36"/>
      <c r="BF184" s="36"/>
      <c r="BG184" s="36">
        <v>11</v>
      </c>
      <c r="BH184" s="36"/>
      <c r="BI184" s="36"/>
      <c r="BJ184" s="36"/>
      <c r="BK184" s="36">
        <v>12</v>
      </c>
      <c r="BL184" s="36"/>
      <c r="BM184" s="36"/>
      <c r="BN184" s="36"/>
      <c r="BO184" s="36"/>
      <c r="BP184" s="36">
        <v>13</v>
      </c>
      <c r="BQ184" s="36"/>
      <c r="BR184" s="36"/>
      <c r="BS184" s="36"/>
    </row>
    <row r="185" spans="1:79" s="1" customFormat="1" ht="12" hidden="1" customHeight="1" x14ac:dyDescent="0.2">
      <c r="A185" s="76" t="s">
        <v>146</v>
      </c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38" t="s">
        <v>131</v>
      </c>
      <c r="O185" s="38"/>
      <c r="P185" s="38"/>
      <c r="Q185" s="38"/>
      <c r="R185" s="38"/>
      <c r="S185" s="38"/>
      <c r="T185" s="38"/>
      <c r="U185" s="38"/>
      <c r="V185" s="38" t="s">
        <v>132</v>
      </c>
      <c r="W185" s="38"/>
      <c r="X185" s="38"/>
      <c r="Y185" s="38"/>
      <c r="Z185" s="38"/>
      <c r="AA185" s="37" t="s">
        <v>65</v>
      </c>
      <c r="AB185" s="37"/>
      <c r="AC185" s="37"/>
      <c r="AD185" s="37"/>
      <c r="AE185" s="37"/>
      <c r="AF185" s="37" t="s">
        <v>66</v>
      </c>
      <c r="AG185" s="37"/>
      <c r="AH185" s="37"/>
      <c r="AI185" s="37"/>
      <c r="AJ185" s="37" t="s">
        <v>67</v>
      </c>
      <c r="AK185" s="37"/>
      <c r="AL185" s="37"/>
      <c r="AM185" s="37"/>
      <c r="AN185" s="37"/>
      <c r="AO185" s="37" t="s">
        <v>68</v>
      </c>
      <c r="AP185" s="37"/>
      <c r="AQ185" s="37"/>
      <c r="AR185" s="37"/>
      <c r="AS185" s="37" t="s">
        <v>58</v>
      </c>
      <c r="AT185" s="37"/>
      <c r="AU185" s="37"/>
      <c r="AV185" s="37"/>
      <c r="AW185" s="37"/>
      <c r="AX185" s="37" t="s">
        <v>59</v>
      </c>
      <c r="AY185" s="37"/>
      <c r="AZ185" s="37"/>
      <c r="BA185" s="37"/>
      <c r="BB185" s="37" t="s">
        <v>60</v>
      </c>
      <c r="BC185" s="37"/>
      <c r="BD185" s="37"/>
      <c r="BE185" s="37"/>
      <c r="BF185" s="37"/>
      <c r="BG185" s="37" t="s">
        <v>61</v>
      </c>
      <c r="BH185" s="37"/>
      <c r="BI185" s="37"/>
      <c r="BJ185" s="37"/>
      <c r="BK185" s="37" t="s">
        <v>62</v>
      </c>
      <c r="BL185" s="37"/>
      <c r="BM185" s="37"/>
      <c r="BN185" s="37"/>
      <c r="BO185" s="37"/>
      <c r="BP185" s="37" t="s">
        <v>63</v>
      </c>
      <c r="BQ185" s="37"/>
      <c r="BR185" s="37"/>
      <c r="BS185" s="37"/>
      <c r="CA185" s="1" t="s">
        <v>48</v>
      </c>
    </row>
    <row r="186" spans="1:79" s="6" customFormat="1" ht="12.75" customHeight="1" x14ac:dyDescent="0.2">
      <c r="A186" s="128" t="s">
        <v>147</v>
      </c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90"/>
      <c r="O186" s="88"/>
      <c r="P186" s="88"/>
      <c r="Q186" s="88"/>
      <c r="R186" s="88"/>
      <c r="S186" s="88"/>
      <c r="T186" s="88"/>
      <c r="U186" s="8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30"/>
      <c r="BQ186" s="131"/>
      <c r="BR186" s="131"/>
      <c r="BS186" s="132"/>
      <c r="CA186" s="6" t="s">
        <v>49</v>
      </c>
    </row>
    <row r="189" spans="1:79" ht="35.25" customHeight="1" x14ac:dyDescent="0.2">
      <c r="A189" s="43" t="s">
        <v>269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x14ac:dyDescent="0.2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</row>
    <row r="191" spans="1:79" ht="15" x14ac:dyDescen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 x14ac:dyDescent="0.2">
      <c r="A193" s="39" t="s">
        <v>252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</row>
    <row r="194" spans="1:79" ht="14.25" customHeight="1" x14ac:dyDescent="0.2">
      <c r="A194" s="43" t="s">
        <v>236</v>
      </c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</row>
    <row r="195" spans="1:79" ht="15" customHeight="1" x14ac:dyDescent="0.2">
      <c r="A195" s="40" t="s">
        <v>234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</row>
    <row r="196" spans="1:79" ht="42.95" customHeight="1" x14ac:dyDescent="0.2">
      <c r="A196" s="50" t="s">
        <v>135</v>
      </c>
      <c r="B196" s="50"/>
      <c r="C196" s="50"/>
      <c r="D196" s="50"/>
      <c r="E196" s="50"/>
      <c r="F196" s="50"/>
      <c r="G196" s="36" t="s">
        <v>19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 t="s">
        <v>15</v>
      </c>
      <c r="U196" s="36"/>
      <c r="V196" s="36"/>
      <c r="W196" s="36"/>
      <c r="X196" s="36"/>
      <c r="Y196" s="36"/>
      <c r="Z196" s="36" t="s">
        <v>14</v>
      </c>
      <c r="AA196" s="36"/>
      <c r="AB196" s="36"/>
      <c r="AC196" s="36"/>
      <c r="AD196" s="36"/>
      <c r="AE196" s="36" t="s">
        <v>136</v>
      </c>
      <c r="AF196" s="36"/>
      <c r="AG196" s="36"/>
      <c r="AH196" s="36"/>
      <c r="AI196" s="36"/>
      <c r="AJ196" s="36"/>
      <c r="AK196" s="36" t="s">
        <v>137</v>
      </c>
      <c r="AL196" s="36"/>
      <c r="AM196" s="36"/>
      <c r="AN196" s="36"/>
      <c r="AO196" s="36"/>
      <c r="AP196" s="36"/>
      <c r="AQ196" s="36" t="s">
        <v>138</v>
      </c>
      <c r="AR196" s="36"/>
      <c r="AS196" s="36"/>
      <c r="AT196" s="36"/>
      <c r="AU196" s="36"/>
      <c r="AV196" s="36"/>
      <c r="AW196" s="36" t="s">
        <v>98</v>
      </c>
      <c r="AX196" s="36"/>
      <c r="AY196" s="36"/>
      <c r="AZ196" s="36"/>
      <c r="BA196" s="36"/>
      <c r="BB196" s="36"/>
      <c r="BC196" s="36"/>
      <c r="BD196" s="36"/>
      <c r="BE196" s="36"/>
      <c r="BF196" s="36"/>
      <c r="BG196" s="36" t="s">
        <v>139</v>
      </c>
      <c r="BH196" s="36"/>
      <c r="BI196" s="36"/>
      <c r="BJ196" s="36"/>
      <c r="BK196" s="36"/>
      <c r="BL196" s="36"/>
    </row>
    <row r="197" spans="1:79" ht="39.950000000000003" customHeight="1" x14ac:dyDescent="0.2">
      <c r="A197" s="50"/>
      <c r="B197" s="50"/>
      <c r="C197" s="50"/>
      <c r="D197" s="50"/>
      <c r="E197" s="50"/>
      <c r="F197" s="50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 t="s">
        <v>17</v>
      </c>
      <c r="AX197" s="36"/>
      <c r="AY197" s="36"/>
      <c r="AZ197" s="36"/>
      <c r="BA197" s="36"/>
      <c r="BB197" s="36" t="s">
        <v>16</v>
      </c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</row>
    <row r="198" spans="1:79" ht="15" customHeight="1" x14ac:dyDescent="0.2">
      <c r="A198" s="36">
        <v>1</v>
      </c>
      <c r="B198" s="36"/>
      <c r="C198" s="36"/>
      <c r="D198" s="36"/>
      <c r="E198" s="36"/>
      <c r="F198" s="36"/>
      <c r="G198" s="36">
        <v>2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>
        <v>3</v>
      </c>
      <c r="U198" s="36"/>
      <c r="V198" s="36"/>
      <c r="W198" s="36"/>
      <c r="X198" s="36"/>
      <c r="Y198" s="36"/>
      <c r="Z198" s="36">
        <v>4</v>
      </c>
      <c r="AA198" s="36"/>
      <c r="AB198" s="36"/>
      <c r="AC198" s="36"/>
      <c r="AD198" s="36"/>
      <c r="AE198" s="36">
        <v>5</v>
      </c>
      <c r="AF198" s="36"/>
      <c r="AG198" s="36"/>
      <c r="AH198" s="36"/>
      <c r="AI198" s="36"/>
      <c r="AJ198" s="36"/>
      <c r="AK198" s="36">
        <v>6</v>
      </c>
      <c r="AL198" s="36"/>
      <c r="AM198" s="36"/>
      <c r="AN198" s="36"/>
      <c r="AO198" s="36"/>
      <c r="AP198" s="36"/>
      <c r="AQ198" s="36">
        <v>7</v>
      </c>
      <c r="AR198" s="36"/>
      <c r="AS198" s="36"/>
      <c r="AT198" s="36"/>
      <c r="AU198" s="36"/>
      <c r="AV198" s="36"/>
      <c r="AW198" s="36">
        <v>8</v>
      </c>
      <c r="AX198" s="36"/>
      <c r="AY198" s="36"/>
      <c r="AZ198" s="36"/>
      <c r="BA198" s="36"/>
      <c r="BB198" s="36">
        <v>9</v>
      </c>
      <c r="BC198" s="36"/>
      <c r="BD198" s="36"/>
      <c r="BE198" s="36"/>
      <c r="BF198" s="36"/>
      <c r="BG198" s="36">
        <v>10</v>
      </c>
      <c r="BH198" s="36"/>
      <c r="BI198" s="36"/>
      <c r="BJ198" s="36"/>
      <c r="BK198" s="36"/>
      <c r="BL198" s="36"/>
    </row>
    <row r="199" spans="1:79" s="1" customFormat="1" ht="12" hidden="1" customHeight="1" x14ac:dyDescent="0.2">
      <c r="A199" s="38" t="s">
        <v>64</v>
      </c>
      <c r="B199" s="38"/>
      <c r="C199" s="38"/>
      <c r="D199" s="38"/>
      <c r="E199" s="38"/>
      <c r="F199" s="38"/>
      <c r="G199" s="76" t="s">
        <v>57</v>
      </c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37" t="s">
        <v>80</v>
      </c>
      <c r="U199" s="37"/>
      <c r="V199" s="37"/>
      <c r="W199" s="37"/>
      <c r="X199" s="37"/>
      <c r="Y199" s="37"/>
      <c r="Z199" s="37" t="s">
        <v>81</v>
      </c>
      <c r="AA199" s="37"/>
      <c r="AB199" s="37"/>
      <c r="AC199" s="37"/>
      <c r="AD199" s="37"/>
      <c r="AE199" s="37" t="s">
        <v>82</v>
      </c>
      <c r="AF199" s="37"/>
      <c r="AG199" s="37"/>
      <c r="AH199" s="37"/>
      <c r="AI199" s="37"/>
      <c r="AJ199" s="37"/>
      <c r="AK199" s="37" t="s">
        <v>83</v>
      </c>
      <c r="AL199" s="37"/>
      <c r="AM199" s="37"/>
      <c r="AN199" s="37"/>
      <c r="AO199" s="37"/>
      <c r="AP199" s="37"/>
      <c r="AQ199" s="77" t="s">
        <v>99</v>
      </c>
      <c r="AR199" s="37"/>
      <c r="AS199" s="37"/>
      <c r="AT199" s="37"/>
      <c r="AU199" s="37"/>
      <c r="AV199" s="37"/>
      <c r="AW199" s="37" t="s">
        <v>84</v>
      </c>
      <c r="AX199" s="37"/>
      <c r="AY199" s="37"/>
      <c r="AZ199" s="37"/>
      <c r="BA199" s="37"/>
      <c r="BB199" s="37" t="s">
        <v>85</v>
      </c>
      <c r="BC199" s="37"/>
      <c r="BD199" s="37"/>
      <c r="BE199" s="37"/>
      <c r="BF199" s="37"/>
      <c r="BG199" s="77" t="s">
        <v>100</v>
      </c>
      <c r="BH199" s="37"/>
      <c r="BI199" s="37"/>
      <c r="BJ199" s="37"/>
      <c r="BK199" s="37"/>
      <c r="BL199" s="37"/>
      <c r="CA199" s="1" t="s">
        <v>50</v>
      </c>
    </row>
    <row r="200" spans="1:79" s="6" customFormat="1" ht="12.75" customHeight="1" x14ac:dyDescent="0.2">
      <c r="A200" s="91"/>
      <c r="B200" s="91"/>
      <c r="C200" s="91"/>
      <c r="D200" s="91"/>
      <c r="E200" s="91"/>
      <c r="F200" s="91"/>
      <c r="G200" s="128" t="s">
        <v>147</v>
      </c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>
        <f>IF(ISNUMBER(AK200),AK200,0)-IF(ISNUMBER(AE200),AE200,0)</f>
        <v>0</v>
      </c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>
        <f>IF(ISNUMBER(Z200),Z200,0)+IF(ISNUMBER(AK200),AK200,0)</f>
        <v>0</v>
      </c>
      <c r="BH200" s="119"/>
      <c r="BI200" s="119"/>
      <c r="BJ200" s="119"/>
      <c r="BK200" s="119"/>
      <c r="BL200" s="119"/>
      <c r="CA200" s="6" t="s">
        <v>51</v>
      </c>
    </row>
    <row r="202" spans="1:79" ht="14.25" customHeight="1" x14ac:dyDescent="12.75">
      <c r="A202" s="43" t="s">
        <v>253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</row>
    <row r="203" spans="1:79" ht="15" customHeight="1" x14ac:dyDescent="0.2">
      <c r="A203" s="40" t="s">
        <v>234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</row>
    <row r="204" spans="1:79" ht="18" customHeight="1" x14ac:dyDescent="0.2">
      <c r="A204" s="36" t="s">
        <v>135</v>
      </c>
      <c r="B204" s="36"/>
      <c r="C204" s="36"/>
      <c r="D204" s="36"/>
      <c r="E204" s="36"/>
      <c r="F204" s="36"/>
      <c r="G204" s="36" t="s">
        <v>19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 t="s">
        <v>240</v>
      </c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 t="s">
        <v>250</v>
      </c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</row>
    <row r="205" spans="1:79" ht="42.95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 t="s">
        <v>140</v>
      </c>
      <c r="R205" s="36"/>
      <c r="S205" s="36"/>
      <c r="T205" s="36"/>
      <c r="U205" s="36"/>
      <c r="V205" s="50" t="s">
        <v>141</v>
      </c>
      <c r="W205" s="50"/>
      <c r="X205" s="50"/>
      <c r="Y205" s="50"/>
      <c r="Z205" s="36" t="s">
        <v>142</v>
      </c>
      <c r="AA205" s="36"/>
      <c r="AB205" s="36"/>
      <c r="AC205" s="36"/>
      <c r="AD205" s="36"/>
      <c r="AE205" s="36"/>
      <c r="AF205" s="36"/>
      <c r="AG205" s="36"/>
      <c r="AH205" s="36"/>
      <c r="AI205" s="36"/>
      <c r="AJ205" s="36" t="s">
        <v>143</v>
      </c>
      <c r="AK205" s="36"/>
      <c r="AL205" s="36"/>
      <c r="AM205" s="36"/>
      <c r="AN205" s="36"/>
      <c r="AO205" s="36" t="s">
        <v>20</v>
      </c>
      <c r="AP205" s="36"/>
      <c r="AQ205" s="36"/>
      <c r="AR205" s="36"/>
      <c r="AS205" s="36"/>
      <c r="AT205" s="50" t="s">
        <v>144</v>
      </c>
      <c r="AU205" s="50"/>
      <c r="AV205" s="50"/>
      <c r="AW205" s="50"/>
      <c r="AX205" s="36" t="s">
        <v>142</v>
      </c>
      <c r="AY205" s="36"/>
      <c r="AZ205" s="36"/>
      <c r="BA205" s="36"/>
      <c r="BB205" s="36"/>
      <c r="BC205" s="36"/>
      <c r="BD205" s="36"/>
      <c r="BE205" s="36"/>
      <c r="BF205" s="36"/>
      <c r="BG205" s="36"/>
      <c r="BH205" s="36" t="s">
        <v>145</v>
      </c>
      <c r="BI205" s="36"/>
      <c r="BJ205" s="36"/>
      <c r="BK205" s="36"/>
      <c r="BL205" s="36"/>
    </row>
    <row r="206" spans="1:79" ht="63" customHeight="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50"/>
      <c r="W206" s="50"/>
      <c r="X206" s="50"/>
      <c r="Y206" s="50"/>
      <c r="Z206" s="36" t="s">
        <v>17</v>
      </c>
      <c r="AA206" s="36"/>
      <c r="AB206" s="36"/>
      <c r="AC206" s="36"/>
      <c r="AD206" s="36"/>
      <c r="AE206" s="36" t="s">
        <v>16</v>
      </c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50"/>
      <c r="AU206" s="50"/>
      <c r="AV206" s="50"/>
      <c r="AW206" s="50"/>
      <c r="AX206" s="36" t="s">
        <v>17</v>
      </c>
      <c r="AY206" s="36"/>
      <c r="AZ206" s="36"/>
      <c r="BA206" s="36"/>
      <c r="BB206" s="36"/>
      <c r="BC206" s="36" t="s">
        <v>16</v>
      </c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>
        <v>3</v>
      </c>
      <c r="R207" s="36"/>
      <c r="S207" s="36"/>
      <c r="T207" s="36"/>
      <c r="U207" s="36"/>
      <c r="V207" s="36">
        <v>4</v>
      </c>
      <c r="W207" s="36"/>
      <c r="X207" s="36"/>
      <c r="Y207" s="36"/>
      <c r="Z207" s="36">
        <v>5</v>
      </c>
      <c r="AA207" s="36"/>
      <c r="AB207" s="36"/>
      <c r="AC207" s="36"/>
      <c r="AD207" s="36"/>
      <c r="AE207" s="36">
        <v>6</v>
      </c>
      <c r="AF207" s="36"/>
      <c r="AG207" s="36"/>
      <c r="AH207" s="36"/>
      <c r="AI207" s="36"/>
      <c r="AJ207" s="36">
        <v>7</v>
      </c>
      <c r="AK207" s="36"/>
      <c r="AL207" s="36"/>
      <c r="AM207" s="36"/>
      <c r="AN207" s="36"/>
      <c r="AO207" s="36">
        <v>8</v>
      </c>
      <c r="AP207" s="36"/>
      <c r="AQ207" s="36"/>
      <c r="AR207" s="36"/>
      <c r="AS207" s="36"/>
      <c r="AT207" s="36">
        <v>9</v>
      </c>
      <c r="AU207" s="36"/>
      <c r="AV207" s="36"/>
      <c r="AW207" s="36"/>
      <c r="AX207" s="36">
        <v>10</v>
      </c>
      <c r="AY207" s="36"/>
      <c r="AZ207" s="36"/>
      <c r="BA207" s="36"/>
      <c r="BB207" s="36"/>
      <c r="BC207" s="36">
        <v>11</v>
      </c>
      <c r="BD207" s="36"/>
      <c r="BE207" s="36"/>
      <c r="BF207" s="36"/>
      <c r="BG207" s="36"/>
      <c r="BH207" s="36">
        <v>12</v>
      </c>
      <c r="BI207" s="36"/>
      <c r="BJ207" s="36"/>
      <c r="BK207" s="36"/>
      <c r="BL207" s="36"/>
    </row>
    <row r="208" spans="1:79" s="1" customFormat="1" ht="12" hidden="1" customHeight="1" x14ac:dyDescent="0.2">
      <c r="A208" s="38" t="s">
        <v>64</v>
      </c>
      <c r="B208" s="38"/>
      <c r="C208" s="38"/>
      <c r="D208" s="38"/>
      <c r="E208" s="38"/>
      <c r="F208" s="38"/>
      <c r="G208" s="76" t="s">
        <v>57</v>
      </c>
      <c r="H208" s="76"/>
      <c r="I208" s="76"/>
      <c r="J208" s="76"/>
      <c r="K208" s="76"/>
      <c r="L208" s="76"/>
      <c r="M208" s="76"/>
      <c r="N208" s="76"/>
      <c r="O208" s="76"/>
      <c r="P208" s="76"/>
      <c r="Q208" s="37" t="s">
        <v>80</v>
      </c>
      <c r="R208" s="37"/>
      <c r="S208" s="37"/>
      <c r="T208" s="37"/>
      <c r="U208" s="37"/>
      <c r="V208" s="37" t="s">
        <v>81</v>
      </c>
      <c r="W208" s="37"/>
      <c r="X208" s="37"/>
      <c r="Y208" s="37"/>
      <c r="Z208" s="37" t="s">
        <v>82</v>
      </c>
      <c r="AA208" s="37"/>
      <c r="AB208" s="37"/>
      <c r="AC208" s="37"/>
      <c r="AD208" s="37"/>
      <c r="AE208" s="37" t="s">
        <v>83</v>
      </c>
      <c r="AF208" s="37"/>
      <c r="AG208" s="37"/>
      <c r="AH208" s="37"/>
      <c r="AI208" s="37"/>
      <c r="AJ208" s="77" t="s">
        <v>101</v>
      </c>
      <c r="AK208" s="37"/>
      <c r="AL208" s="37"/>
      <c r="AM208" s="37"/>
      <c r="AN208" s="37"/>
      <c r="AO208" s="37" t="s">
        <v>84</v>
      </c>
      <c r="AP208" s="37"/>
      <c r="AQ208" s="37"/>
      <c r="AR208" s="37"/>
      <c r="AS208" s="37"/>
      <c r="AT208" s="77" t="s">
        <v>102</v>
      </c>
      <c r="AU208" s="37"/>
      <c r="AV208" s="37"/>
      <c r="AW208" s="37"/>
      <c r="AX208" s="37" t="s">
        <v>85</v>
      </c>
      <c r="AY208" s="37"/>
      <c r="AZ208" s="37"/>
      <c r="BA208" s="37"/>
      <c r="BB208" s="37"/>
      <c r="BC208" s="37" t="s">
        <v>86</v>
      </c>
      <c r="BD208" s="37"/>
      <c r="BE208" s="37"/>
      <c r="BF208" s="37"/>
      <c r="BG208" s="37"/>
      <c r="BH208" s="77" t="s">
        <v>101</v>
      </c>
      <c r="BI208" s="37"/>
      <c r="BJ208" s="37"/>
      <c r="BK208" s="37"/>
      <c r="BL208" s="37"/>
      <c r="CA208" s="1" t="s">
        <v>52</v>
      </c>
    </row>
    <row r="209" spans="1:79" s="6" customFormat="1" ht="12.75" customHeight="1" x14ac:dyDescent="0.2">
      <c r="A209" s="91"/>
      <c r="B209" s="91"/>
      <c r="C209" s="91"/>
      <c r="D209" s="91"/>
      <c r="E209" s="91"/>
      <c r="F209" s="91"/>
      <c r="G209" s="128" t="s">
        <v>147</v>
      </c>
      <c r="H209" s="128"/>
      <c r="I209" s="128"/>
      <c r="J209" s="128"/>
      <c r="K209" s="128"/>
      <c r="L209" s="128"/>
      <c r="M209" s="128"/>
      <c r="N209" s="128"/>
      <c r="O209" s="128"/>
      <c r="P209" s="128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>
        <f>IF(ISNUMBER(Q209),Q209,0)-IF(ISNUMBER(Z209),Z209,0)</f>
        <v>0</v>
      </c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>
        <f>IF(ISNUMBER(V209),V209,0)-IF(ISNUMBER(Z209),Z209,0)-IF(ISNUMBER(AE209),AE209,0)</f>
        <v>0</v>
      </c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>
        <f>IF(ISNUMBER(AO209),AO209,0)-IF(ISNUMBER(AX209),AX209,0)</f>
        <v>0</v>
      </c>
      <c r="BI209" s="119"/>
      <c r="BJ209" s="119"/>
      <c r="BK209" s="119"/>
      <c r="BL209" s="119"/>
      <c r="CA209" s="6" t="s">
        <v>53</v>
      </c>
    </row>
    <row r="211" spans="1:79" ht="14.25" customHeight="1" x14ac:dyDescent="12.75">
      <c r="A211" s="43" t="s">
        <v>241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</row>
    <row r="212" spans="1:79" ht="15" customHeight="1" x14ac:dyDescent="0.2">
      <c r="A212" s="40" t="s">
        <v>234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</row>
    <row r="213" spans="1:79" ht="42.95" customHeight="1" x14ac:dyDescent="0.2">
      <c r="A213" s="50" t="s">
        <v>135</v>
      </c>
      <c r="B213" s="50"/>
      <c r="C213" s="50"/>
      <c r="D213" s="50"/>
      <c r="E213" s="50"/>
      <c r="F213" s="50"/>
      <c r="G213" s="36" t="s">
        <v>19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 t="s">
        <v>15</v>
      </c>
      <c r="U213" s="36"/>
      <c r="V213" s="36"/>
      <c r="W213" s="36"/>
      <c r="X213" s="36"/>
      <c r="Y213" s="36"/>
      <c r="Z213" s="36" t="s">
        <v>14</v>
      </c>
      <c r="AA213" s="36"/>
      <c r="AB213" s="36"/>
      <c r="AC213" s="36"/>
      <c r="AD213" s="36"/>
      <c r="AE213" s="36" t="s">
        <v>237</v>
      </c>
      <c r="AF213" s="36"/>
      <c r="AG213" s="36"/>
      <c r="AH213" s="36"/>
      <c r="AI213" s="36"/>
      <c r="AJ213" s="36"/>
      <c r="AK213" s="36" t="s">
        <v>242</v>
      </c>
      <c r="AL213" s="36"/>
      <c r="AM213" s="36"/>
      <c r="AN213" s="36"/>
      <c r="AO213" s="36"/>
      <c r="AP213" s="36"/>
      <c r="AQ213" s="36" t="s">
        <v>254</v>
      </c>
      <c r="AR213" s="36"/>
      <c r="AS213" s="36"/>
      <c r="AT213" s="36"/>
      <c r="AU213" s="36"/>
      <c r="AV213" s="36"/>
      <c r="AW213" s="36" t="s">
        <v>18</v>
      </c>
      <c r="AX213" s="36"/>
      <c r="AY213" s="36"/>
      <c r="AZ213" s="36"/>
      <c r="BA213" s="36"/>
      <c r="BB213" s="36"/>
      <c r="BC213" s="36"/>
      <c r="BD213" s="36"/>
      <c r="BE213" s="36" t="s">
        <v>156</v>
      </c>
      <c r="BF213" s="36"/>
      <c r="BG213" s="36"/>
      <c r="BH213" s="36"/>
      <c r="BI213" s="36"/>
      <c r="BJ213" s="36"/>
      <c r="BK213" s="36"/>
      <c r="BL213" s="36"/>
    </row>
    <row r="214" spans="1:79" ht="21.75" customHeight="1" x14ac:dyDescent="0.2">
      <c r="A214" s="50"/>
      <c r="B214" s="50"/>
      <c r="C214" s="50"/>
      <c r="D214" s="50"/>
      <c r="E214" s="50"/>
      <c r="F214" s="50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</row>
    <row r="215" spans="1:79" ht="15" customHeight="1" x14ac:dyDescent="0.2">
      <c r="A215" s="36">
        <v>1</v>
      </c>
      <c r="B215" s="36"/>
      <c r="C215" s="36"/>
      <c r="D215" s="36"/>
      <c r="E215" s="36"/>
      <c r="F215" s="36"/>
      <c r="G215" s="36">
        <v>2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>
        <v>3</v>
      </c>
      <c r="U215" s="36"/>
      <c r="V215" s="36"/>
      <c r="W215" s="36"/>
      <c r="X215" s="36"/>
      <c r="Y215" s="36"/>
      <c r="Z215" s="36">
        <v>4</v>
      </c>
      <c r="AA215" s="36"/>
      <c r="AB215" s="36"/>
      <c r="AC215" s="36"/>
      <c r="AD215" s="36"/>
      <c r="AE215" s="36">
        <v>5</v>
      </c>
      <c r="AF215" s="36"/>
      <c r="AG215" s="36"/>
      <c r="AH215" s="36"/>
      <c r="AI215" s="36"/>
      <c r="AJ215" s="36"/>
      <c r="AK215" s="36">
        <v>6</v>
      </c>
      <c r="AL215" s="36"/>
      <c r="AM215" s="36"/>
      <c r="AN215" s="36"/>
      <c r="AO215" s="36"/>
      <c r="AP215" s="36"/>
      <c r="AQ215" s="36">
        <v>7</v>
      </c>
      <c r="AR215" s="36"/>
      <c r="AS215" s="36"/>
      <c r="AT215" s="36"/>
      <c r="AU215" s="36"/>
      <c r="AV215" s="36"/>
      <c r="AW215" s="38">
        <v>8</v>
      </c>
      <c r="AX215" s="38"/>
      <c r="AY215" s="38"/>
      <c r="AZ215" s="38"/>
      <c r="BA215" s="38"/>
      <c r="BB215" s="38"/>
      <c r="BC215" s="38"/>
      <c r="BD215" s="38"/>
      <c r="BE215" s="38">
        <v>9</v>
      </c>
      <c r="BF215" s="38"/>
      <c r="BG215" s="38"/>
      <c r="BH215" s="38"/>
      <c r="BI215" s="38"/>
      <c r="BJ215" s="38"/>
      <c r="BK215" s="38"/>
      <c r="BL215" s="38"/>
    </row>
    <row r="216" spans="1:79" s="1" customFormat="1" ht="18.75" hidden="1" customHeight="1" x14ac:dyDescent="0.2">
      <c r="A216" s="38" t="s">
        <v>64</v>
      </c>
      <c r="B216" s="38"/>
      <c r="C216" s="38"/>
      <c r="D216" s="38"/>
      <c r="E216" s="38"/>
      <c r="F216" s="38"/>
      <c r="G216" s="76" t="s">
        <v>57</v>
      </c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37" t="s">
        <v>80</v>
      </c>
      <c r="U216" s="37"/>
      <c r="V216" s="37"/>
      <c r="W216" s="37"/>
      <c r="X216" s="37"/>
      <c r="Y216" s="37"/>
      <c r="Z216" s="37" t="s">
        <v>81</v>
      </c>
      <c r="AA216" s="37"/>
      <c r="AB216" s="37"/>
      <c r="AC216" s="37"/>
      <c r="AD216" s="37"/>
      <c r="AE216" s="37" t="s">
        <v>82</v>
      </c>
      <c r="AF216" s="37"/>
      <c r="AG216" s="37"/>
      <c r="AH216" s="37"/>
      <c r="AI216" s="37"/>
      <c r="AJ216" s="37"/>
      <c r="AK216" s="37" t="s">
        <v>83</v>
      </c>
      <c r="AL216" s="37"/>
      <c r="AM216" s="37"/>
      <c r="AN216" s="37"/>
      <c r="AO216" s="37"/>
      <c r="AP216" s="37"/>
      <c r="AQ216" s="37" t="s">
        <v>84</v>
      </c>
      <c r="AR216" s="37"/>
      <c r="AS216" s="37"/>
      <c r="AT216" s="37"/>
      <c r="AU216" s="37"/>
      <c r="AV216" s="37"/>
      <c r="AW216" s="76" t="s">
        <v>87</v>
      </c>
      <c r="AX216" s="76"/>
      <c r="AY216" s="76"/>
      <c r="AZ216" s="76"/>
      <c r="BA216" s="76"/>
      <c r="BB216" s="76"/>
      <c r="BC216" s="76"/>
      <c r="BD216" s="76"/>
      <c r="BE216" s="76" t="s">
        <v>88</v>
      </c>
      <c r="BF216" s="76"/>
      <c r="BG216" s="76"/>
      <c r="BH216" s="76"/>
      <c r="BI216" s="76"/>
      <c r="BJ216" s="76"/>
      <c r="BK216" s="76"/>
      <c r="BL216" s="76"/>
      <c r="CA216" s="1" t="s">
        <v>54</v>
      </c>
    </row>
    <row r="217" spans="1:79" s="6" customFormat="1" ht="12.75" customHeight="1" x14ac:dyDescent="0.2">
      <c r="A217" s="91"/>
      <c r="B217" s="91"/>
      <c r="C217" s="91"/>
      <c r="D217" s="91"/>
      <c r="E217" s="91"/>
      <c r="F217" s="91"/>
      <c r="G217" s="128" t="s">
        <v>147</v>
      </c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CA217" s="6" t="s">
        <v>55</v>
      </c>
    </row>
    <row r="219" spans="1:79" ht="14.25" customHeight="1" x14ac:dyDescent="12.75">
      <c r="A219" s="43" t="s">
        <v>255</v>
      </c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</row>
    <row r="220" spans="1:79" ht="15" customHeight="1" x14ac:dyDescent="0.2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</row>
    <row r="221" spans="1:79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3" spans="1:79" ht="14.25" x14ac:dyDescent="0.2">
      <c r="A223" s="43" t="s">
        <v>270</v>
      </c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</row>
    <row r="224" spans="1:79" ht="14.25" x14ac:dyDescent="0.2">
      <c r="A224" s="43" t="s">
        <v>243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</row>
    <row r="225" spans="1:64" ht="15" customHeight="1" x14ac:dyDescent="0.2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</row>
    <row r="226" spans="1:64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9" spans="1:64" ht="18.95" customHeight="1" x14ac:dyDescent="0.2">
      <c r="A229" s="138" t="s">
        <v>228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22"/>
      <c r="AC229" s="22"/>
      <c r="AD229" s="22"/>
      <c r="AE229" s="22"/>
      <c r="AF229" s="22"/>
      <c r="AG229" s="22"/>
      <c r="AH229" s="25"/>
      <c r="AI229" s="25"/>
      <c r="AJ229" s="25"/>
      <c r="AK229" s="25"/>
      <c r="AL229" s="25"/>
      <c r="AM229" s="25"/>
      <c r="AN229" s="25"/>
      <c r="AO229" s="25"/>
      <c r="AP229" s="25"/>
      <c r="AQ229" s="22"/>
      <c r="AR229" s="22"/>
      <c r="AS229" s="22"/>
      <c r="AT229" s="22"/>
      <c r="AU229" s="139" t="s">
        <v>230</v>
      </c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</row>
    <row r="230" spans="1:64" ht="12.75" customHeight="1" x14ac:dyDescent="0.2">
      <c r="AB230" s="23"/>
      <c r="AC230" s="23"/>
      <c r="AD230" s="23"/>
      <c r="AE230" s="23"/>
      <c r="AF230" s="23"/>
      <c r="AG230" s="23"/>
      <c r="AH230" s="27" t="s">
        <v>1</v>
      </c>
      <c r="AI230" s="27"/>
      <c r="AJ230" s="27"/>
      <c r="AK230" s="27"/>
      <c r="AL230" s="27"/>
      <c r="AM230" s="27"/>
      <c r="AN230" s="27"/>
      <c r="AO230" s="27"/>
      <c r="AP230" s="27"/>
      <c r="AQ230" s="23"/>
      <c r="AR230" s="23"/>
      <c r="AS230" s="23"/>
      <c r="AT230" s="23"/>
      <c r="AU230" s="27" t="s">
        <v>160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  <row r="231" spans="1:64" ht="15" x14ac:dyDescent="0.2">
      <c r="AB231" s="23"/>
      <c r="AC231" s="23"/>
      <c r="AD231" s="23"/>
      <c r="AE231" s="23"/>
      <c r="AF231" s="23"/>
      <c r="AG231" s="23"/>
      <c r="AH231" s="24"/>
      <c r="AI231" s="24"/>
      <c r="AJ231" s="24"/>
      <c r="AK231" s="24"/>
      <c r="AL231" s="24"/>
      <c r="AM231" s="24"/>
      <c r="AN231" s="24"/>
      <c r="AO231" s="24"/>
      <c r="AP231" s="24"/>
      <c r="AQ231" s="23"/>
      <c r="AR231" s="23"/>
      <c r="AS231" s="23"/>
      <c r="AT231" s="23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64" ht="28.5" customHeight="1" x14ac:dyDescent="0.2">
      <c r="A232" s="138" t="s">
        <v>229</v>
      </c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23"/>
      <c r="AC232" s="23"/>
      <c r="AD232" s="23"/>
      <c r="AE232" s="23"/>
      <c r="AF232" s="23"/>
      <c r="AG232" s="23"/>
      <c r="AH232" s="26"/>
      <c r="AI232" s="26"/>
      <c r="AJ232" s="26"/>
      <c r="AK232" s="26"/>
      <c r="AL232" s="26"/>
      <c r="AM232" s="26"/>
      <c r="AN232" s="26"/>
      <c r="AO232" s="26"/>
      <c r="AP232" s="26"/>
      <c r="AQ232" s="23"/>
      <c r="AR232" s="23"/>
      <c r="AS232" s="23"/>
      <c r="AT232" s="23"/>
      <c r="AU232" s="140" t="s">
        <v>231</v>
      </c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</row>
    <row r="233" spans="1:64" ht="12" customHeight="1" x14ac:dyDescent="0.2">
      <c r="AB233" s="23"/>
      <c r="AC233" s="23"/>
      <c r="AD233" s="23"/>
      <c r="AE233" s="23"/>
      <c r="AF233" s="23"/>
      <c r="AG233" s="23"/>
      <c r="AH233" s="27" t="s">
        <v>1</v>
      </c>
      <c r="AI233" s="27"/>
      <c r="AJ233" s="27"/>
      <c r="AK233" s="27"/>
      <c r="AL233" s="27"/>
      <c r="AM233" s="27"/>
      <c r="AN233" s="27"/>
      <c r="AO233" s="27"/>
      <c r="AP233" s="27"/>
      <c r="AQ233" s="23"/>
      <c r="AR233" s="23"/>
      <c r="AS233" s="23"/>
      <c r="AT233" s="23"/>
      <c r="AU233" s="27" t="s">
        <v>160</v>
      </c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</row>
  </sheetData>
  <mergeCells count="1407">
    <mergeCell ref="AP177:AT177"/>
    <mergeCell ref="AU177:AY177"/>
    <mergeCell ref="AZ177:BD177"/>
    <mergeCell ref="AK176:AO176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176:F176"/>
    <mergeCell ref="G176:S176"/>
    <mergeCell ref="T176:Z176"/>
    <mergeCell ref="AA176:AE176"/>
    <mergeCell ref="AF176:AJ176"/>
    <mergeCell ref="BE167:BI167"/>
    <mergeCell ref="BJ167:BN167"/>
    <mergeCell ref="BO167:BS167"/>
    <mergeCell ref="BO166:BS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K166:AO166"/>
    <mergeCell ref="AP166:AT166"/>
    <mergeCell ref="AU166:AY166"/>
    <mergeCell ref="AZ166:BD166"/>
    <mergeCell ref="BE166:BI166"/>
    <mergeCell ref="BJ166:BN166"/>
    <mergeCell ref="A166:F166"/>
    <mergeCell ref="G166:S166"/>
    <mergeCell ref="T166:Z166"/>
    <mergeCell ref="AA166:AE166"/>
    <mergeCell ref="AF166:AJ166"/>
    <mergeCell ref="AX155:AZ155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D145:BH145"/>
    <mergeCell ref="BE136:BI136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D104:T104"/>
    <mergeCell ref="U104:Y104"/>
    <mergeCell ref="Z104:AD104"/>
    <mergeCell ref="AE104:AI104"/>
    <mergeCell ref="AJ104:AN104"/>
    <mergeCell ref="AO104:AS104"/>
    <mergeCell ref="A103:C103"/>
    <mergeCell ref="D103:T103"/>
    <mergeCell ref="U103:Y103"/>
    <mergeCell ref="Z103:AD103"/>
    <mergeCell ref="AE103:AI103"/>
    <mergeCell ref="AJ103:AN103"/>
    <mergeCell ref="AO103:AS103"/>
    <mergeCell ref="BB94:BF94"/>
    <mergeCell ref="BG94:BK94"/>
    <mergeCell ref="BL94:BP94"/>
    <mergeCell ref="BQ94:BT94"/>
    <mergeCell ref="BU94:BY94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7:BD217"/>
    <mergeCell ref="BE217:BL217"/>
    <mergeCell ref="A219:BL219"/>
    <mergeCell ref="A220:BL220"/>
    <mergeCell ref="A223:BL223"/>
    <mergeCell ref="A224:BL224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200:AP200"/>
    <mergeCell ref="AQ200:AV200"/>
    <mergeCell ref="AW200:BA200"/>
    <mergeCell ref="BB200:BF200"/>
    <mergeCell ref="BG200:BL200"/>
    <mergeCell ref="A202:BL202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L155:AN155"/>
    <mergeCell ref="AO155:AQ155"/>
    <mergeCell ref="AR155:AT155"/>
    <mergeCell ref="AU155:AW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BI145:BM145"/>
    <mergeCell ref="BN145:BR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9:AT129"/>
    <mergeCell ref="AU129:AY129"/>
    <mergeCell ref="AZ129:BD129"/>
    <mergeCell ref="BE129:BI129"/>
    <mergeCell ref="A138:BL138"/>
    <mergeCell ref="A139:BR139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5:BX115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2:AS102"/>
    <mergeCell ref="AT102:AX102"/>
    <mergeCell ref="AY102:BC102"/>
    <mergeCell ref="BD102:BH102"/>
    <mergeCell ref="A109:BL109"/>
    <mergeCell ref="A110:BL110"/>
    <mergeCell ref="AT103:AX103"/>
    <mergeCell ref="AY103:BC103"/>
    <mergeCell ref="BD103:BH103"/>
    <mergeCell ref="A104:C10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90:BT90"/>
    <mergeCell ref="BU90:BY90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4 A102">
    <cfRule type="cellIs" dxfId="406" priority="45" stopIfTrue="1" operator="equal">
      <formula>A89</formula>
    </cfRule>
  </conditionalFormatting>
  <conditionalFormatting sqref="A115:C115 A129:C129">
    <cfRule type="cellIs" dxfId="405" priority="46" stopIfTrue="1" operator="equal">
      <formula>A114</formula>
    </cfRule>
    <cfRule type="cellIs" dxfId="404" priority="47" stopIfTrue="1" operator="equal">
      <formula>0</formula>
    </cfRule>
  </conditionalFormatting>
  <conditionalFormatting sqref="A91">
    <cfRule type="cellIs" dxfId="403" priority="44" stopIfTrue="1" operator="equal">
      <formula>A90</formula>
    </cfRule>
  </conditionalFormatting>
  <conditionalFormatting sqref="A92">
    <cfRule type="cellIs" dxfId="402" priority="43" stopIfTrue="1" operator="equal">
      <formula>A91</formula>
    </cfRule>
  </conditionalFormatting>
  <conditionalFormatting sqref="A93">
    <cfRule type="cellIs" dxfId="401" priority="42" stopIfTrue="1" operator="equal">
      <formula>A92</formula>
    </cfRule>
  </conditionalFormatting>
  <conditionalFormatting sqref="A94">
    <cfRule type="cellIs" dxfId="400" priority="41" stopIfTrue="1" operator="equal">
      <formula>A93</formula>
    </cfRule>
  </conditionalFormatting>
  <conditionalFormatting sqref="A107">
    <cfRule type="cellIs" dxfId="399" priority="597" stopIfTrue="1" operator="equal">
      <formula>A102</formula>
    </cfRule>
  </conditionalFormatting>
  <conditionalFormatting sqref="A103">
    <cfRule type="cellIs" dxfId="398" priority="39" stopIfTrue="1" operator="equal">
      <formula>A102</formula>
    </cfRule>
  </conditionalFormatting>
  <conditionalFormatting sqref="A104">
    <cfRule type="cellIs" dxfId="397" priority="38" stopIfTrue="1" operator="equal">
      <formula>A103</formula>
    </cfRule>
  </conditionalFormatting>
  <conditionalFormatting sqref="A105">
    <cfRule type="cellIs" dxfId="396" priority="37" stopIfTrue="1" operator="equal">
      <formula>A104</formula>
    </cfRule>
  </conditionalFormatting>
  <conditionalFormatting sqref="A106">
    <cfRule type="cellIs" dxfId="395" priority="36" stopIfTrue="1" operator="equal">
      <formula>A105</formula>
    </cfRule>
  </conditionalFormatting>
  <conditionalFormatting sqref="A155">
    <cfRule type="cellIs" dxfId="394" priority="2" stopIfTrue="1" operator="equal">
      <formula>A154</formula>
    </cfRule>
  </conditionalFormatting>
  <conditionalFormatting sqref="A116:C116">
    <cfRule type="cellIs" dxfId="393" priority="33" stopIfTrue="1" operator="equal">
      <formula>A115</formula>
    </cfRule>
    <cfRule type="cellIs" dxfId="392" priority="34" stopIfTrue="1" operator="equal">
      <formula>0</formula>
    </cfRule>
  </conditionalFormatting>
  <conditionalFormatting sqref="A117:C117">
    <cfRule type="cellIs" dxfId="391" priority="31" stopIfTrue="1" operator="equal">
      <formula>A116</formula>
    </cfRule>
    <cfRule type="cellIs" dxfId="390" priority="32" stopIfTrue="1" operator="equal">
      <formula>0</formula>
    </cfRule>
  </conditionalFormatting>
  <conditionalFormatting sqref="A118:C118">
    <cfRule type="cellIs" dxfId="389" priority="29" stopIfTrue="1" operator="equal">
      <formula>A117</formula>
    </cfRule>
    <cfRule type="cellIs" dxfId="388" priority="30" stopIfTrue="1" operator="equal">
      <formula>0</formula>
    </cfRule>
  </conditionalFormatting>
  <conditionalFormatting sqref="A119:C119">
    <cfRule type="cellIs" dxfId="387" priority="27" stopIfTrue="1" operator="equal">
      <formula>A118</formula>
    </cfRule>
    <cfRule type="cellIs" dxfId="386" priority="28" stopIfTrue="1" operator="equal">
      <formula>0</formula>
    </cfRule>
  </conditionalFormatting>
  <conditionalFormatting sqref="A120:C120">
    <cfRule type="cellIs" dxfId="385" priority="25" stopIfTrue="1" operator="equal">
      <formula>A119</formula>
    </cfRule>
    <cfRule type="cellIs" dxfId="384" priority="26" stopIfTrue="1" operator="equal">
      <formula>0</formula>
    </cfRule>
  </conditionalFormatting>
  <conditionalFormatting sqref="A121:C121">
    <cfRule type="cellIs" dxfId="383" priority="23" stopIfTrue="1" operator="equal">
      <formula>A120</formula>
    </cfRule>
    <cfRule type="cellIs" dxfId="382" priority="24" stopIfTrue="1" operator="equal">
      <formula>0</formula>
    </cfRule>
  </conditionalFormatting>
  <conditionalFormatting sqref="A122:C122">
    <cfRule type="cellIs" dxfId="381" priority="21" stopIfTrue="1" operator="equal">
      <formula>A121</formula>
    </cfRule>
    <cfRule type="cellIs" dxfId="380" priority="22" stopIfTrue="1" operator="equal">
      <formula>0</formula>
    </cfRule>
  </conditionalFormatting>
  <conditionalFormatting sqref="A130:C130">
    <cfRule type="cellIs" dxfId="379" priority="17" stopIfTrue="1" operator="equal">
      <formula>A129</formula>
    </cfRule>
    <cfRule type="cellIs" dxfId="378" priority="18" stopIfTrue="1" operator="equal">
      <formula>0</formula>
    </cfRule>
  </conditionalFormatting>
  <conditionalFormatting sqref="A131:C131">
    <cfRule type="cellIs" dxfId="377" priority="15" stopIfTrue="1" operator="equal">
      <formula>A130</formula>
    </cfRule>
    <cfRule type="cellIs" dxfId="376" priority="16" stopIfTrue="1" operator="equal">
      <formula>0</formula>
    </cfRule>
  </conditionalFormatting>
  <conditionalFormatting sqref="A132:C132">
    <cfRule type="cellIs" dxfId="375" priority="13" stopIfTrue="1" operator="equal">
      <formula>A131</formula>
    </cfRule>
    <cfRule type="cellIs" dxfId="374" priority="14" stopIfTrue="1" operator="equal">
      <formula>0</formula>
    </cfRule>
  </conditionalFormatting>
  <conditionalFormatting sqref="A133:C133">
    <cfRule type="cellIs" dxfId="373" priority="11" stopIfTrue="1" operator="equal">
      <formula>A132</formula>
    </cfRule>
    <cfRule type="cellIs" dxfId="372" priority="12" stopIfTrue="1" operator="equal">
      <formula>0</formula>
    </cfRule>
  </conditionalFormatting>
  <conditionalFormatting sqref="A134:C134">
    <cfRule type="cellIs" dxfId="371" priority="9" stopIfTrue="1" operator="equal">
      <formula>A133</formula>
    </cfRule>
    <cfRule type="cellIs" dxfId="370" priority="10" stopIfTrue="1" operator="equal">
      <formula>0</formula>
    </cfRule>
  </conditionalFormatting>
  <conditionalFormatting sqref="A135:C135">
    <cfRule type="cellIs" dxfId="369" priority="7" stopIfTrue="1" operator="equal">
      <formula>A134</formula>
    </cfRule>
    <cfRule type="cellIs" dxfId="368" priority="8" stopIfTrue="1" operator="equal">
      <formula>0</formula>
    </cfRule>
  </conditionalFormatting>
  <conditionalFormatting sqref="A136:C136">
    <cfRule type="cellIs" dxfId="367" priority="5" stopIfTrue="1" operator="equal">
      <formula>A135</formula>
    </cfRule>
    <cfRule type="cellIs" dxfId="36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505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506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507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508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502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30" customHeight="1" x14ac:dyDescent="0.2">
      <c r="A18" s="135" t="s">
        <v>503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05" customHeight="1" x14ac:dyDescent="0.2">
      <c r="A21" s="135" t="s">
        <v>504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517733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517733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517733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517733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2111</v>
      </c>
      <c r="B50" s="93"/>
      <c r="C50" s="93"/>
      <c r="D50" s="94"/>
      <c r="E50" s="95" t="s">
        <v>176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382800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382800</v>
      </c>
      <c r="AJ50" s="100"/>
      <c r="AK50" s="100"/>
      <c r="AL50" s="100"/>
      <c r="AM50" s="101"/>
      <c r="AN50" s="99">
        <v>410600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410600</v>
      </c>
      <c r="BC50" s="100"/>
      <c r="BD50" s="100"/>
      <c r="BE50" s="100"/>
      <c r="BF50" s="101"/>
      <c r="BG50" s="99">
        <v>397323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397323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2120</v>
      </c>
      <c r="B51" s="93"/>
      <c r="C51" s="93"/>
      <c r="D51" s="94"/>
      <c r="E51" s="95" t="s">
        <v>177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84220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84220</v>
      </c>
      <c r="AJ51" s="100"/>
      <c r="AK51" s="100"/>
      <c r="AL51" s="100"/>
      <c r="AM51" s="101"/>
      <c r="AN51" s="99">
        <v>90300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90300</v>
      </c>
      <c r="BC51" s="100"/>
      <c r="BD51" s="100"/>
      <c r="BE51" s="100"/>
      <c r="BF51" s="101"/>
      <c r="BG51" s="99">
        <v>87410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87410</v>
      </c>
      <c r="BV51" s="100"/>
      <c r="BW51" s="100"/>
      <c r="BX51" s="100"/>
      <c r="BY51" s="101"/>
    </row>
    <row r="52" spans="1:79" s="102" customFormat="1" ht="12.75" customHeight="1" x14ac:dyDescent="0.2">
      <c r="A52" s="92">
        <v>2210</v>
      </c>
      <c r="B52" s="93"/>
      <c r="C52" s="93"/>
      <c r="D52" s="94"/>
      <c r="E52" s="95" t="s">
        <v>178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3000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3000</v>
      </c>
      <c r="AJ52" s="100"/>
      <c r="AK52" s="100"/>
      <c r="AL52" s="100"/>
      <c r="AM52" s="101"/>
      <c r="AN52" s="99">
        <v>10000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10000</v>
      </c>
      <c r="BC52" s="100"/>
      <c r="BD52" s="100"/>
      <c r="BE52" s="100"/>
      <c r="BF52" s="101"/>
      <c r="BG52" s="99">
        <v>20000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20000</v>
      </c>
      <c r="BV52" s="100"/>
      <c r="BW52" s="100"/>
      <c r="BX52" s="100"/>
      <c r="BY52" s="101"/>
    </row>
    <row r="53" spans="1:79" s="102" customFormat="1" ht="12.75" customHeight="1" x14ac:dyDescent="0.2">
      <c r="A53" s="92">
        <v>2240</v>
      </c>
      <c r="B53" s="93"/>
      <c r="C53" s="93"/>
      <c r="D53" s="94"/>
      <c r="E53" s="95" t="s">
        <v>179</v>
      </c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7"/>
      <c r="U53" s="99">
        <v>2200</v>
      </c>
      <c r="V53" s="100"/>
      <c r="W53" s="100"/>
      <c r="X53" s="100"/>
      <c r="Y53" s="101"/>
      <c r="Z53" s="99">
        <v>0</v>
      </c>
      <c r="AA53" s="100"/>
      <c r="AB53" s="100"/>
      <c r="AC53" s="100"/>
      <c r="AD53" s="101"/>
      <c r="AE53" s="99">
        <v>0</v>
      </c>
      <c r="AF53" s="100"/>
      <c r="AG53" s="100"/>
      <c r="AH53" s="101"/>
      <c r="AI53" s="99">
        <f>IF(ISNUMBER(U53),U53,0)+IF(ISNUMBER(Z53),Z53,0)</f>
        <v>2200</v>
      </c>
      <c r="AJ53" s="100"/>
      <c r="AK53" s="100"/>
      <c r="AL53" s="100"/>
      <c r="AM53" s="101"/>
      <c r="AN53" s="99">
        <v>2100</v>
      </c>
      <c r="AO53" s="100"/>
      <c r="AP53" s="100"/>
      <c r="AQ53" s="100"/>
      <c r="AR53" s="101"/>
      <c r="AS53" s="99">
        <v>0</v>
      </c>
      <c r="AT53" s="100"/>
      <c r="AU53" s="100"/>
      <c r="AV53" s="100"/>
      <c r="AW53" s="101"/>
      <c r="AX53" s="99">
        <v>0</v>
      </c>
      <c r="AY53" s="100"/>
      <c r="AZ53" s="100"/>
      <c r="BA53" s="101"/>
      <c r="BB53" s="99">
        <f>IF(ISNUMBER(AN53),AN53,0)+IF(ISNUMBER(AS53),AS53,0)</f>
        <v>2100</v>
      </c>
      <c r="BC53" s="100"/>
      <c r="BD53" s="100"/>
      <c r="BE53" s="100"/>
      <c r="BF53" s="101"/>
      <c r="BG53" s="99">
        <v>7000</v>
      </c>
      <c r="BH53" s="100"/>
      <c r="BI53" s="100"/>
      <c r="BJ53" s="100"/>
      <c r="BK53" s="101"/>
      <c r="BL53" s="99">
        <v>0</v>
      </c>
      <c r="BM53" s="100"/>
      <c r="BN53" s="100"/>
      <c r="BO53" s="100"/>
      <c r="BP53" s="101"/>
      <c r="BQ53" s="99">
        <v>0</v>
      </c>
      <c r="BR53" s="100"/>
      <c r="BS53" s="100"/>
      <c r="BT53" s="101"/>
      <c r="BU53" s="99">
        <f>IF(ISNUMBER(BG53),BG53,0)+IF(ISNUMBER(BL53),BL53,0)</f>
        <v>7000</v>
      </c>
      <c r="BV53" s="100"/>
      <c r="BW53" s="100"/>
      <c r="BX53" s="100"/>
      <c r="BY53" s="101"/>
    </row>
    <row r="54" spans="1:79" s="102" customFormat="1" ht="12.75" customHeight="1" x14ac:dyDescent="0.2">
      <c r="A54" s="92">
        <v>2273</v>
      </c>
      <c r="B54" s="93"/>
      <c r="C54" s="93"/>
      <c r="D54" s="94"/>
      <c r="E54" s="95" t="s">
        <v>183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11000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11000</v>
      </c>
      <c r="AJ54" s="100"/>
      <c r="AK54" s="100"/>
      <c r="AL54" s="100"/>
      <c r="AM54" s="101"/>
      <c r="AN54" s="99">
        <v>6000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6000</v>
      </c>
      <c r="BC54" s="100"/>
      <c r="BD54" s="100"/>
      <c r="BE54" s="100"/>
      <c r="BF54" s="101"/>
      <c r="BG54" s="99">
        <v>6000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6000</v>
      </c>
      <c r="BV54" s="100"/>
      <c r="BW54" s="100"/>
      <c r="BX54" s="100"/>
      <c r="BY54" s="101"/>
    </row>
    <row r="55" spans="1:79" s="102" customFormat="1" ht="12.75" customHeight="1" x14ac:dyDescent="0.2">
      <c r="A55" s="92">
        <v>2274</v>
      </c>
      <c r="B55" s="93"/>
      <c r="C55" s="93"/>
      <c r="D55" s="94"/>
      <c r="E55" s="95" t="s">
        <v>184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16960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16960</v>
      </c>
      <c r="AJ55" s="100"/>
      <c r="AK55" s="100"/>
      <c r="AL55" s="100"/>
      <c r="AM55" s="101"/>
      <c r="AN55" s="99">
        <v>0</v>
      </c>
      <c r="AO55" s="100"/>
      <c r="AP55" s="100"/>
      <c r="AQ55" s="100"/>
      <c r="AR55" s="101"/>
      <c r="AS55" s="99">
        <v>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0</v>
      </c>
      <c r="BC55" s="100"/>
      <c r="BD55" s="100"/>
      <c r="BE55" s="100"/>
      <c r="BF55" s="101"/>
      <c r="BG55" s="99">
        <v>0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0</v>
      </c>
      <c r="BV55" s="100"/>
      <c r="BW55" s="100"/>
      <c r="BX55" s="100"/>
      <c r="BY55" s="101"/>
    </row>
    <row r="56" spans="1:79" s="102" customFormat="1" ht="25.5" customHeight="1" x14ac:dyDescent="0.2">
      <c r="A56" s="92">
        <v>2275</v>
      </c>
      <c r="B56" s="93"/>
      <c r="C56" s="93"/>
      <c r="D56" s="94"/>
      <c r="E56" s="95" t="s">
        <v>185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6500</v>
      </c>
      <c r="V56" s="100"/>
      <c r="W56" s="100"/>
      <c r="X56" s="100"/>
      <c r="Y56" s="101"/>
      <c r="Z56" s="99">
        <v>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6500</v>
      </c>
      <c r="AJ56" s="100"/>
      <c r="AK56" s="100"/>
      <c r="AL56" s="100"/>
      <c r="AM56" s="101"/>
      <c r="AN56" s="99">
        <v>0</v>
      </c>
      <c r="AO56" s="100"/>
      <c r="AP56" s="100"/>
      <c r="AQ56" s="100"/>
      <c r="AR56" s="101"/>
      <c r="AS56" s="99">
        <v>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0</v>
      </c>
      <c r="BC56" s="100"/>
      <c r="BD56" s="100"/>
      <c r="BE56" s="100"/>
      <c r="BF56" s="101"/>
      <c r="BG56" s="99">
        <v>0</v>
      </c>
      <c r="BH56" s="100"/>
      <c r="BI56" s="100"/>
      <c r="BJ56" s="100"/>
      <c r="BK56" s="101"/>
      <c r="BL56" s="99">
        <v>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0</v>
      </c>
      <c r="BV56" s="100"/>
      <c r="BW56" s="100"/>
      <c r="BX56" s="100"/>
      <c r="BY56" s="101"/>
    </row>
    <row r="57" spans="1:79" s="6" customFormat="1" ht="12.75" customHeight="1" x14ac:dyDescent="0.2">
      <c r="A57" s="90"/>
      <c r="B57" s="88"/>
      <c r="C57" s="88"/>
      <c r="D57" s="89"/>
      <c r="E57" s="103" t="s">
        <v>147</v>
      </c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5"/>
      <c r="U57" s="107">
        <v>506680</v>
      </c>
      <c r="V57" s="108"/>
      <c r="W57" s="108"/>
      <c r="X57" s="108"/>
      <c r="Y57" s="109"/>
      <c r="Z57" s="107">
        <v>0</v>
      </c>
      <c r="AA57" s="108"/>
      <c r="AB57" s="108"/>
      <c r="AC57" s="108"/>
      <c r="AD57" s="109"/>
      <c r="AE57" s="107">
        <v>0</v>
      </c>
      <c r="AF57" s="108"/>
      <c r="AG57" s="108"/>
      <c r="AH57" s="109"/>
      <c r="AI57" s="107">
        <f>IF(ISNUMBER(U57),U57,0)+IF(ISNUMBER(Z57),Z57,0)</f>
        <v>506680</v>
      </c>
      <c r="AJ57" s="108"/>
      <c r="AK57" s="108"/>
      <c r="AL57" s="108"/>
      <c r="AM57" s="109"/>
      <c r="AN57" s="107">
        <v>519000</v>
      </c>
      <c r="AO57" s="108"/>
      <c r="AP57" s="108"/>
      <c r="AQ57" s="108"/>
      <c r="AR57" s="109"/>
      <c r="AS57" s="107">
        <v>0</v>
      </c>
      <c r="AT57" s="108"/>
      <c r="AU57" s="108"/>
      <c r="AV57" s="108"/>
      <c r="AW57" s="109"/>
      <c r="AX57" s="107">
        <v>0</v>
      </c>
      <c r="AY57" s="108"/>
      <c r="AZ57" s="108"/>
      <c r="BA57" s="109"/>
      <c r="BB57" s="107">
        <f>IF(ISNUMBER(AN57),AN57,0)+IF(ISNUMBER(AS57),AS57,0)</f>
        <v>519000</v>
      </c>
      <c r="BC57" s="108"/>
      <c r="BD57" s="108"/>
      <c r="BE57" s="108"/>
      <c r="BF57" s="109"/>
      <c r="BG57" s="107">
        <v>517733</v>
      </c>
      <c r="BH57" s="108"/>
      <c r="BI57" s="108"/>
      <c r="BJ57" s="108"/>
      <c r="BK57" s="109"/>
      <c r="BL57" s="107">
        <v>0</v>
      </c>
      <c r="BM57" s="108"/>
      <c r="BN57" s="108"/>
      <c r="BO57" s="108"/>
      <c r="BP57" s="109"/>
      <c r="BQ57" s="107">
        <v>0</v>
      </c>
      <c r="BR57" s="108"/>
      <c r="BS57" s="108"/>
      <c r="BT57" s="109"/>
      <c r="BU57" s="107">
        <f>IF(ISNUMBER(BG57),BG57,0)+IF(ISNUMBER(BL57),BL57,0)</f>
        <v>517733</v>
      </c>
      <c r="BV57" s="108"/>
      <c r="BW57" s="108"/>
      <c r="BX57" s="108"/>
      <c r="BY57" s="109"/>
    </row>
    <row r="59" spans="1:79" ht="14.25" customHeight="1" x14ac:dyDescent="0.2">
      <c r="A59" s="43" t="s">
        <v>247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</row>
    <row r="60" spans="1:79" ht="15" customHeight="1" x14ac:dyDescent="0.2">
      <c r="A60" s="54" t="s">
        <v>234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</row>
    <row r="61" spans="1:79" ht="23.1" customHeight="1" x14ac:dyDescent="0.2">
      <c r="A61" s="70" t="s">
        <v>119</v>
      </c>
      <c r="B61" s="71"/>
      <c r="C61" s="71"/>
      <c r="D61" s="71"/>
      <c r="E61" s="72"/>
      <c r="F61" s="36" t="s">
        <v>19</v>
      </c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0" t="s">
        <v>235</v>
      </c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2"/>
      <c r="AN61" s="30" t="s">
        <v>238</v>
      </c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2"/>
      <c r="BG61" s="30" t="s">
        <v>245</v>
      </c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2"/>
    </row>
    <row r="62" spans="1:79" ht="51.75" customHeight="1" x14ac:dyDescent="0.2">
      <c r="A62" s="73"/>
      <c r="B62" s="74"/>
      <c r="C62" s="74"/>
      <c r="D62" s="74"/>
      <c r="E62" s="75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0" t="s">
        <v>4</v>
      </c>
      <c r="V62" s="31"/>
      <c r="W62" s="31"/>
      <c r="X62" s="31"/>
      <c r="Y62" s="32"/>
      <c r="Z62" s="30" t="s">
        <v>3</v>
      </c>
      <c r="AA62" s="31"/>
      <c r="AB62" s="31"/>
      <c r="AC62" s="31"/>
      <c r="AD62" s="32"/>
      <c r="AE62" s="47" t="s">
        <v>116</v>
      </c>
      <c r="AF62" s="48"/>
      <c r="AG62" s="48"/>
      <c r="AH62" s="49"/>
      <c r="AI62" s="30" t="s">
        <v>5</v>
      </c>
      <c r="AJ62" s="31"/>
      <c r="AK62" s="31"/>
      <c r="AL62" s="31"/>
      <c r="AM62" s="32"/>
      <c r="AN62" s="30" t="s">
        <v>4</v>
      </c>
      <c r="AO62" s="31"/>
      <c r="AP62" s="31"/>
      <c r="AQ62" s="31"/>
      <c r="AR62" s="32"/>
      <c r="AS62" s="30" t="s">
        <v>3</v>
      </c>
      <c r="AT62" s="31"/>
      <c r="AU62" s="31"/>
      <c r="AV62" s="31"/>
      <c r="AW62" s="32"/>
      <c r="AX62" s="47" t="s">
        <v>116</v>
      </c>
      <c r="AY62" s="48"/>
      <c r="AZ62" s="48"/>
      <c r="BA62" s="49"/>
      <c r="BB62" s="30" t="s">
        <v>96</v>
      </c>
      <c r="BC62" s="31"/>
      <c r="BD62" s="31"/>
      <c r="BE62" s="31"/>
      <c r="BF62" s="32"/>
      <c r="BG62" s="30" t="s">
        <v>4</v>
      </c>
      <c r="BH62" s="31"/>
      <c r="BI62" s="31"/>
      <c r="BJ62" s="31"/>
      <c r="BK62" s="32"/>
      <c r="BL62" s="30" t="s">
        <v>3</v>
      </c>
      <c r="BM62" s="31"/>
      <c r="BN62" s="31"/>
      <c r="BO62" s="31"/>
      <c r="BP62" s="32"/>
      <c r="BQ62" s="47" t="s">
        <v>116</v>
      </c>
      <c r="BR62" s="48"/>
      <c r="BS62" s="48"/>
      <c r="BT62" s="49"/>
      <c r="BU62" s="36" t="s">
        <v>97</v>
      </c>
      <c r="BV62" s="36"/>
      <c r="BW62" s="36"/>
      <c r="BX62" s="36"/>
      <c r="BY62" s="36"/>
    </row>
    <row r="63" spans="1:79" ht="15" customHeight="1" x14ac:dyDescent="0.2">
      <c r="A63" s="30">
        <v>1</v>
      </c>
      <c r="B63" s="31"/>
      <c r="C63" s="31"/>
      <c r="D63" s="31"/>
      <c r="E63" s="32"/>
      <c r="F63" s="30">
        <v>2</v>
      </c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2"/>
      <c r="U63" s="30">
        <v>3</v>
      </c>
      <c r="V63" s="31"/>
      <c r="W63" s="31"/>
      <c r="X63" s="31"/>
      <c r="Y63" s="32"/>
      <c r="Z63" s="30">
        <v>4</v>
      </c>
      <c r="AA63" s="31"/>
      <c r="AB63" s="31"/>
      <c r="AC63" s="31"/>
      <c r="AD63" s="32"/>
      <c r="AE63" s="30">
        <v>5</v>
      </c>
      <c r="AF63" s="31"/>
      <c r="AG63" s="31"/>
      <c r="AH63" s="32"/>
      <c r="AI63" s="30">
        <v>6</v>
      </c>
      <c r="AJ63" s="31"/>
      <c r="AK63" s="31"/>
      <c r="AL63" s="31"/>
      <c r="AM63" s="32"/>
      <c r="AN63" s="30">
        <v>7</v>
      </c>
      <c r="AO63" s="31"/>
      <c r="AP63" s="31"/>
      <c r="AQ63" s="31"/>
      <c r="AR63" s="32"/>
      <c r="AS63" s="30">
        <v>8</v>
      </c>
      <c r="AT63" s="31"/>
      <c r="AU63" s="31"/>
      <c r="AV63" s="31"/>
      <c r="AW63" s="32"/>
      <c r="AX63" s="30">
        <v>9</v>
      </c>
      <c r="AY63" s="31"/>
      <c r="AZ63" s="31"/>
      <c r="BA63" s="32"/>
      <c r="BB63" s="30">
        <v>10</v>
      </c>
      <c r="BC63" s="31"/>
      <c r="BD63" s="31"/>
      <c r="BE63" s="31"/>
      <c r="BF63" s="32"/>
      <c r="BG63" s="30">
        <v>11</v>
      </c>
      <c r="BH63" s="31"/>
      <c r="BI63" s="31"/>
      <c r="BJ63" s="31"/>
      <c r="BK63" s="32"/>
      <c r="BL63" s="30">
        <v>12</v>
      </c>
      <c r="BM63" s="31"/>
      <c r="BN63" s="31"/>
      <c r="BO63" s="31"/>
      <c r="BP63" s="32"/>
      <c r="BQ63" s="30">
        <v>13</v>
      </c>
      <c r="BR63" s="31"/>
      <c r="BS63" s="31"/>
      <c r="BT63" s="32"/>
      <c r="BU63" s="36">
        <v>14</v>
      </c>
      <c r="BV63" s="36"/>
      <c r="BW63" s="36"/>
      <c r="BX63" s="36"/>
      <c r="BY63" s="36"/>
    </row>
    <row r="64" spans="1:79" s="1" customFormat="1" ht="13.5" hidden="1" customHeight="1" x14ac:dyDescent="0.2">
      <c r="A64" s="33" t="s">
        <v>64</v>
      </c>
      <c r="B64" s="34"/>
      <c r="C64" s="34"/>
      <c r="D64" s="34"/>
      <c r="E64" s="35"/>
      <c r="F64" s="33" t="s">
        <v>57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5"/>
      <c r="U64" s="33" t="s">
        <v>65</v>
      </c>
      <c r="V64" s="34"/>
      <c r="W64" s="34"/>
      <c r="X64" s="34"/>
      <c r="Y64" s="35"/>
      <c r="Z64" s="33" t="s">
        <v>66</v>
      </c>
      <c r="AA64" s="34"/>
      <c r="AB64" s="34"/>
      <c r="AC64" s="34"/>
      <c r="AD64" s="35"/>
      <c r="AE64" s="33" t="s">
        <v>91</v>
      </c>
      <c r="AF64" s="34"/>
      <c r="AG64" s="34"/>
      <c r="AH64" s="35"/>
      <c r="AI64" s="51" t="s">
        <v>170</v>
      </c>
      <c r="AJ64" s="52"/>
      <c r="AK64" s="52"/>
      <c r="AL64" s="52"/>
      <c r="AM64" s="53"/>
      <c r="AN64" s="33" t="s">
        <v>67</v>
      </c>
      <c r="AO64" s="34"/>
      <c r="AP64" s="34"/>
      <c r="AQ64" s="34"/>
      <c r="AR64" s="35"/>
      <c r="AS64" s="33" t="s">
        <v>68</v>
      </c>
      <c r="AT64" s="34"/>
      <c r="AU64" s="34"/>
      <c r="AV64" s="34"/>
      <c r="AW64" s="35"/>
      <c r="AX64" s="33" t="s">
        <v>92</v>
      </c>
      <c r="AY64" s="34"/>
      <c r="AZ64" s="34"/>
      <c r="BA64" s="35"/>
      <c r="BB64" s="51" t="s">
        <v>170</v>
      </c>
      <c r="BC64" s="52"/>
      <c r="BD64" s="52"/>
      <c r="BE64" s="52"/>
      <c r="BF64" s="53"/>
      <c r="BG64" s="33" t="s">
        <v>58</v>
      </c>
      <c r="BH64" s="34"/>
      <c r="BI64" s="34"/>
      <c r="BJ64" s="34"/>
      <c r="BK64" s="35"/>
      <c r="BL64" s="33" t="s">
        <v>59</v>
      </c>
      <c r="BM64" s="34"/>
      <c r="BN64" s="34"/>
      <c r="BO64" s="34"/>
      <c r="BP64" s="35"/>
      <c r="BQ64" s="33" t="s">
        <v>93</v>
      </c>
      <c r="BR64" s="34"/>
      <c r="BS64" s="34"/>
      <c r="BT64" s="35"/>
      <c r="BU64" s="45" t="s">
        <v>170</v>
      </c>
      <c r="BV64" s="45"/>
      <c r="BW64" s="45"/>
      <c r="BX64" s="45"/>
      <c r="BY64" s="45"/>
      <c r="CA64" t="s">
        <v>27</v>
      </c>
    </row>
    <row r="65" spans="1:79" s="6" customFormat="1" ht="12.75" customHeight="1" x14ac:dyDescent="0.2">
      <c r="A65" s="90"/>
      <c r="B65" s="88"/>
      <c r="C65" s="88"/>
      <c r="D65" s="88"/>
      <c r="E65" s="89"/>
      <c r="F65" s="90" t="s">
        <v>147</v>
      </c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9"/>
      <c r="U65" s="107"/>
      <c r="V65" s="108"/>
      <c r="W65" s="108"/>
      <c r="X65" s="108"/>
      <c r="Y65" s="109"/>
      <c r="Z65" s="107"/>
      <c r="AA65" s="108"/>
      <c r="AB65" s="108"/>
      <c r="AC65" s="108"/>
      <c r="AD65" s="109"/>
      <c r="AE65" s="107"/>
      <c r="AF65" s="108"/>
      <c r="AG65" s="108"/>
      <c r="AH65" s="109"/>
      <c r="AI65" s="107">
        <f>IF(ISNUMBER(U65),U65,0)+IF(ISNUMBER(Z65),Z65,0)</f>
        <v>0</v>
      </c>
      <c r="AJ65" s="108"/>
      <c r="AK65" s="108"/>
      <c r="AL65" s="108"/>
      <c r="AM65" s="109"/>
      <c r="AN65" s="107"/>
      <c r="AO65" s="108"/>
      <c r="AP65" s="108"/>
      <c r="AQ65" s="108"/>
      <c r="AR65" s="109"/>
      <c r="AS65" s="107"/>
      <c r="AT65" s="108"/>
      <c r="AU65" s="108"/>
      <c r="AV65" s="108"/>
      <c r="AW65" s="109"/>
      <c r="AX65" s="107"/>
      <c r="AY65" s="108"/>
      <c r="AZ65" s="108"/>
      <c r="BA65" s="109"/>
      <c r="BB65" s="107">
        <f>IF(ISNUMBER(AN65),AN65,0)+IF(ISNUMBER(AS65),AS65,0)</f>
        <v>0</v>
      </c>
      <c r="BC65" s="108"/>
      <c r="BD65" s="108"/>
      <c r="BE65" s="108"/>
      <c r="BF65" s="109"/>
      <c r="BG65" s="107"/>
      <c r="BH65" s="108"/>
      <c r="BI65" s="108"/>
      <c r="BJ65" s="108"/>
      <c r="BK65" s="109"/>
      <c r="BL65" s="107"/>
      <c r="BM65" s="108"/>
      <c r="BN65" s="108"/>
      <c r="BO65" s="108"/>
      <c r="BP65" s="109"/>
      <c r="BQ65" s="107"/>
      <c r="BR65" s="108"/>
      <c r="BS65" s="108"/>
      <c r="BT65" s="109"/>
      <c r="BU65" s="107">
        <f>IF(ISNUMBER(BG65),BG65,0)+IF(ISNUMBER(BL65),BL65,0)</f>
        <v>0</v>
      </c>
      <c r="BV65" s="108"/>
      <c r="BW65" s="108"/>
      <c r="BX65" s="108"/>
      <c r="BY65" s="109"/>
      <c r="CA65" s="6" t="s">
        <v>28</v>
      </c>
    </row>
    <row r="67" spans="1:79" ht="14.25" customHeight="1" x14ac:dyDescent="0.2">
      <c r="A67" s="43" t="s">
        <v>262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</row>
    <row r="68" spans="1:79" ht="15" customHeight="1" x14ac:dyDescent="0.2">
      <c r="A68" s="54" t="s">
        <v>234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</row>
    <row r="69" spans="1:79" ht="23.1" customHeight="1" x14ac:dyDescent="0.2">
      <c r="A69" s="70" t="s">
        <v>118</v>
      </c>
      <c r="B69" s="71"/>
      <c r="C69" s="71"/>
      <c r="D69" s="72"/>
      <c r="E69" s="64" t="s">
        <v>19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6"/>
      <c r="X69" s="30" t="s">
        <v>256</v>
      </c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2"/>
      <c r="AR69" s="36" t="s">
        <v>261</v>
      </c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</row>
    <row r="70" spans="1:79" ht="48.75" customHeight="1" x14ac:dyDescent="0.2">
      <c r="A70" s="73"/>
      <c r="B70" s="74"/>
      <c r="C70" s="74"/>
      <c r="D70" s="75"/>
      <c r="E70" s="67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64" t="s">
        <v>4</v>
      </c>
      <c r="Y70" s="65"/>
      <c r="Z70" s="65"/>
      <c r="AA70" s="65"/>
      <c r="AB70" s="66"/>
      <c r="AC70" s="64" t="s">
        <v>3</v>
      </c>
      <c r="AD70" s="65"/>
      <c r="AE70" s="65"/>
      <c r="AF70" s="65"/>
      <c r="AG70" s="66"/>
      <c r="AH70" s="47" t="s">
        <v>116</v>
      </c>
      <c r="AI70" s="48"/>
      <c r="AJ70" s="48"/>
      <c r="AK70" s="48"/>
      <c r="AL70" s="49"/>
      <c r="AM70" s="30" t="s">
        <v>5</v>
      </c>
      <c r="AN70" s="31"/>
      <c r="AO70" s="31"/>
      <c r="AP70" s="31"/>
      <c r="AQ70" s="32"/>
      <c r="AR70" s="30" t="s">
        <v>4</v>
      </c>
      <c r="AS70" s="31"/>
      <c r="AT70" s="31"/>
      <c r="AU70" s="31"/>
      <c r="AV70" s="32"/>
      <c r="AW70" s="30" t="s">
        <v>3</v>
      </c>
      <c r="AX70" s="31"/>
      <c r="AY70" s="31"/>
      <c r="AZ70" s="31"/>
      <c r="BA70" s="32"/>
      <c r="BB70" s="47" t="s">
        <v>116</v>
      </c>
      <c r="BC70" s="48"/>
      <c r="BD70" s="48"/>
      <c r="BE70" s="48"/>
      <c r="BF70" s="49"/>
      <c r="BG70" s="30" t="s">
        <v>96</v>
      </c>
      <c r="BH70" s="31"/>
      <c r="BI70" s="31"/>
      <c r="BJ70" s="31"/>
      <c r="BK70" s="32"/>
    </row>
    <row r="71" spans="1:79" ht="12.75" customHeight="1" x14ac:dyDescent="0.2">
      <c r="A71" s="30">
        <v>1</v>
      </c>
      <c r="B71" s="31"/>
      <c r="C71" s="31"/>
      <c r="D71" s="32"/>
      <c r="E71" s="30">
        <v>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2"/>
      <c r="X71" s="30">
        <v>3</v>
      </c>
      <c r="Y71" s="31"/>
      <c r="Z71" s="31"/>
      <c r="AA71" s="31"/>
      <c r="AB71" s="32"/>
      <c r="AC71" s="30">
        <v>4</v>
      </c>
      <c r="AD71" s="31"/>
      <c r="AE71" s="31"/>
      <c r="AF71" s="31"/>
      <c r="AG71" s="32"/>
      <c r="AH71" s="30">
        <v>5</v>
      </c>
      <c r="AI71" s="31"/>
      <c r="AJ71" s="31"/>
      <c r="AK71" s="31"/>
      <c r="AL71" s="32"/>
      <c r="AM71" s="30">
        <v>6</v>
      </c>
      <c r="AN71" s="31"/>
      <c r="AO71" s="31"/>
      <c r="AP71" s="31"/>
      <c r="AQ71" s="32"/>
      <c r="AR71" s="30">
        <v>7</v>
      </c>
      <c r="AS71" s="31"/>
      <c r="AT71" s="31"/>
      <c r="AU71" s="31"/>
      <c r="AV71" s="32"/>
      <c r="AW71" s="30">
        <v>8</v>
      </c>
      <c r="AX71" s="31"/>
      <c r="AY71" s="31"/>
      <c r="AZ71" s="31"/>
      <c r="BA71" s="32"/>
      <c r="BB71" s="30">
        <v>9</v>
      </c>
      <c r="BC71" s="31"/>
      <c r="BD71" s="31"/>
      <c r="BE71" s="31"/>
      <c r="BF71" s="32"/>
      <c r="BG71" s="30">
        <v>10</v>
      </c>
      <c r="BH71" s="31"/>
      <c r="BI71" s="31"/>
      <c r="BJ71" s="31"/>
      <c r="BK71" s="32"/>
    </row>
    <row r="72" spans="1:79" s="1" customFormat="1" ht="12.75" hidden="1" customHeight="1" x14ac:dyDescent="0.2">
      <c r="A72" s="33" t="s">
        <v>64</v>
      </c>
      <c r="B72" s="34"/>
      <c r="C72" s="34"/>
      <c r="D72" s="35"/>
      <c r="E72" s="33" t="s">
        <v>57</v>
      </c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5"/>
      <c r="X72" s="83" t="s">
        <v>60</v>
      </c>
      <c r="Y72" s="84"/>
      <c r="Z72" s="84"/>
      <c r="AA72" s="84"/>
      <c r="AB72" s="85"/>
      <c r="AC72" s="83" t="s">
        <v>61</v>
      </c>
      <c r="AD72" s="84"/>
      <c r="AE72" s="84"/>
      <c r="AF72" s="84"/>
      <c r="AG72" s="85"/>
      <c r="AH72" s="33" t="s">
        <v>94</v>
      </c>
      <c r="AI72" s="34"/>
      <c r="AJ72" s="34"/>
      <c r="AK72" s="34"/>
      <c r="AL72" s="35"/>
      <c r="AM72" s="51" t="s">
        <v>171</v>
      </c>
      <c r="AN72" s="52"/>
      <c r="AO72" s="52"/>
      <c r="AP72" s="52"/>
      <c r="AQ72" s="53"/>
      <c r="AR72" s="33" t="s">
        <v>62</v>
      </c>
      <c r="AS72" s="34"/>
      <c r="AT72" s="34"/>
      <c r="AU72" s="34"/>
      <c r="AV72" s="35"/>
      <c r="AW72" s="33" t="s">
        <v>63</v>
      </c>
      <c r="AX72" s="34"/>
      <c r="AY72" s="34"/>
      <c r="AZ72" s="34"/>
      <c r="BA72" s="35"/>
      <c r="BB72" s="33" t="s">
        <v>95</v>
      </c>
      <c r="BC72" s="34"/>
      <c r="BD72" s="34"/>
      <c r="BE72" s="34"/>
      <c r="BF72" s="35"/>
      <c r="BG72" s="51" t="s">
        <v>171</v>
      </c>
      <c r="BH72" s="52"/>
      <c r="BI72" s="52"/>
      <c r="BJ72" s="52"/>
      <c r="BK72" s="53"/>
      <c r="CA72" t="s">
        <v>29</v>
      </c>
    </row>
    <row r="73" spans="1:79" s="102" customFormat="1" ht="12.75" customHeight="1" x14ac:dyDescent="0.2">
      <c r="A73" s="92">
        <v>2111</v>
      </c>
      <c r="B73" s="93"/>
      <c r="C73" s="93"/>
      <c r="D73" s="94"/>
      <c r="E73" s="95" t="s">
        <v>176</v>
      </c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7"/>
      <c r="X73" s="99">
        <v>425930</v>
      </c>
      <c r="Y73" s="100"/>
      <c r="Z73" s="100"/>
      <c r="AA73" s="100"/>
      <c r="AB73" s="101"/>
      <c r="AC73" s="99">
        <v>0</v>
      </c>
      <c r="AD73" s="100"/>
      <c r="AE73" s="100"/>
      <c r="AF73" s="100"/>
      <c r="AG73" s="101"/>
      <c r="AH73" s="99">
        <v>0</v>
      </c>
      <c r="AI73" s="100"/>
      <c r="AJ73" s="100"/>
      <c r="AK73" s="100"/>
      <c r="AL73" s="101"/>
      <c r="AM73" s="99">
        <f>IF(ISNUMBER(X73),X73,0)+IF(ISNUMBER(AC73),AC73,0)</f>
        <v>425930</v>
      </c>
      <c r="AN73" s="100"/>
      <c r="AO73" s="100"/>
      <c r="AP73" s="100"/>
      <c r="AQ73" s="101"/>
      <c r="AR73" s="99">
        <v>456171</v>
      </c>
      <c r="AS73" s="100"/>
      <c r="AT73" s="100"/>
      <c r="AU73" s="100"/>
      <c r="AV73" s="101"/>
      <c r="AW73" s="99">
        <v>0</v>
      </c>
      <c r="AX73" s="100"/>
      <c r="AY73" s="100"/>
      <c r="AZ73" s="100"/>
      <c r="BA73" s="101"/>
      <c r="BB73" s="99">
        <v>0</v>
      </c>
      <c r="BC73" s="100"/>
      <c r="BD73" s="100"/>
      <c r="BE73" s="100"/>
      <c r="BF73" s="101"/>
      <c r="BG73" s="98">
        <f>IF(ISNUMBER(AR73),AR73,0)+IF(ISNUMBER(AW73),AW73,0)</f>
        <v>456171</v>
      </c>
      <c r="BH73" s="98"/>
      <c r="BI73" s="98"/>
      <c r="BJ73" s="98"/>
      <c r="BK73" s="98"/>
      <c r="CA73" s="102" t="s">
        <v>30</v>
      </c>
    </row>
    <row r="74" spans="1:79" s="102" customFormat="1" ht="12.75" customHeight="1" x14ac:dyDescent="0.2">
      <c r="A74" s="92">
        <v>2120</v>
      </c>
      <c r="B74" s="93"/>
      <c r="C74" s="93"/>
      <c r="D74" s="94"/>
      <c r="E74" s="95" t="s">
        <v>177</v>
      </c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7"/>
      <c r="X74" s="99">
        <v>93704</v>
      </c>
      <c r="Y74" s="100"/>
      <c r="Z74" s="100"/>
      <c r="AA74" s="100"/>
      <c r="AB74" s="101"/>
      <c r="AC74" s="99">
        <v>0</v>
      </c>
      <c r="AD74" s="100"/>
      <c r="AE74" s="100"/>
      <c r="AF74" s="100"/>
      <c r="AG74" s="101"/>
      <c r="AH74" s="99">
        <v>0</v>
      </c>
      <c r="AI74" s="100"/>
      <c r="AJ74" s="100"/>
      <c r="AK74" s="100"/>
      <c r="AL74" s="101"/>
      <c r="AM74" s="99">
        <f>IF(ISNUMBER(X74),X74,0)+IF(ISNUMBER(AC74),AC74,0)</f>
        <v>93704</v>
      </c>
      <c r="AN74" s="100"/>
      <c r="AO74" s="100"/>
      <c r="AP74" s="100"/>
      <c r="AQ74" s="101"/>
      <c r="AR74" s="99">
        <v>100357</v>
      </c>
      <c r="AS74" s="100"/>
      <c r="AT74" s="100"/>
      <c r="AU74" s="100"/>
      <c r="AV74" s="101"/>
      <c r="AW74" s="99">
        <v>0</v>
      </c>
      <c r="AX74" s="100"/>
      <c r="AY74" s="100"/>
      <c r="AZ74" s="100"/>
      <c r="BA74" s="101"/>
      <c r="BB74" s="99">
        <v>0</v>
      </c>
      <c r="BC74" s="100"/>
      <c r="BD74" s="100"/>
      <c r="BE74" s="100"/>
      <c r="BF74" s="101"/>
      <c r="BG74" s="98">
        <f>IF(ISNUMBER(AR74),AR74,0)+IF(ISNUMBER(AW74),AW74,0)</f>
        <v>100357</v>
      </c>
      <c r="BH74" s="98"/>
      <c r="BI74" s="98"/>
      <c r="BJ74" s="98"/>
      <c r="BK74" s="98"/>
    </row>
    <row r="75" spans="1:79" s="102" customFormat="1" ht="12.75" customHeight="1" x14ac:dyDescent="0.2">
      <c r="A75" s="92">
        <v>2210</v>
      </c>
      <c r="B75" s="93"/>
      <c r="C75" s="93"/>
      <c r="D75" s="94"/>
      <c r="E75" s="95" t="s">
        <v>178</v>
      </c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7"/>
      <c r="X75" s="99">
        <v>21600</v>
      </c>
      <c r="Y75" s="100"/>
      <c r="Z75" s="100"/>
      <c r="AA75" s="100"/>
      <c r="AB75" s="101"/>
      <c r="AC75" s="99">
        <v>0</v>
      </c>
      <c r="AD75" s="100"/>
      <c r="AE75" s="100"/>
      <c r="AF75" s="100"/>
      <c r="AG75" s="101"/>
      <c r="AH75" s="99">
        <v>0</v>
      </c>
      <c r="AI75" s="100"/>
      <c r="AJ75" s="100"/>
      <c r="AK75" s="100"/>
      <c r="AL75" s="101"/>
      <c r="AM75" s="99">
        <f>IF(ISNUMBER(X75),X75,0)+IF(ISNUMBER(AC75),AC75,0)</f>
        <v>21600</v>
      </c>
      <c r="AN75" s="100"/>
      <c r="AO75" s="100"/>
      <c r="AP75" s="100"/>
      <c r="AQ75" s="101"/>
      <c r="AR75" s="99">
        <v>22918</v>
      </c>
      <c r="AS75" s="100"/>
      <c r="AT75" s="100"/>
      <c r="AU75" s="100"/>
      <c r="AV75" s="101"/>
      <c r="AW75" s="99">
        <v>0</v>
      </c>
      <c r="AX75" s="100"/>
      <c r="AY75" s="100"/>
      <c r="AZ75" s="100"/>
      <c r="BA75" s="101"/>
      <c r="BB75" s="99">
        <v>0</v>
      </c>
      <c r="BC75" s="100"/>
      <c r="BD75" s="100"/>
      <c r="BE75" s="100"/>
      <c r="BF75" s="101"/>
      <c r="BG75" s="98">
        <f>IF(ISNUMBER(AR75),AR75,0)+IF(ISNUMBER(AW75),AW75,0)</f>
        <v>22918</v>
      </c>
      <c r="BH75" s="98"/>
      <c r="BI75" s="98"/>
      <c r="BJ75" s="98"/>
      <c r="BK75" s="98"/>
    </row>
    <row r="76" spans="1:79" s="102" customFormat="1" ht="12.75" customHeight="1" x14ac:dyDescent="0.2">
      <c r="A76" s="92">
        <v>2240</v>
      </c>
      <c r="B76" s="93"/>
      <c r="C76" s="93"/>
      <c r="D76" s="94"/>
      <c r="E76" s="95" t="s">
        <v>179</v>
      </c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7"/>
      <c r="X76" s="99">
        <v>7560</v>
      </c>
      <c r="Y76" s="100"/>
      <c r="Z76" s="100"/>
      <c r="AA76" s="100"/>
      <c r="AB76" s="101"/>
      <c r="AC76" s="99">
        <v>0</v>
      </c>
      <c r="AD76" s="100"/>
      <c r="AE76" s="100"/>
      <c r="AF76" s="100"/>
      <c r="AG76" s="101"/>
      <c r="AH76" s="99">
        <v>0</v>
      </c>
      <c r="AI76" s="100"/>
      <c r="AJ76" s="100"/>
      <c r="AK76" s="100"/>
      <c r="AL76" s="101"/>
      <c r="AM76" s="99">
        <f>IF(ISNUMBER(X76),X76,0)+IF(ISNUMBER(AC76),AC76,0)</f>
        <v>7560</v>
      </c>
      <c r="AN76" s="100"/>
      <c r="AO76" s="100"/>
      <c r="AP76" s="100"/>
      <c r="AQ76" s="101"/>
      <c r="AR76" s="99">
        <v>8021</v>
      </c>
      <c r="AS76" s="100"/>
      <c r="AT76" s="100"/>
      <c r="AU76" s="100"/>
      <c r="AV76" s="101"/>
      <c r="AW76" s="99">
        <v>0</v>
      </c>
      <c r="AX76" s="100"/>
      <c r="AY76" s="100"/>
      <c r="AZ76" s="100"/>
      <c r="BA76" s="101"/>
      <c r="BB76" s="99">
        <v>0</v>
      </c>
      <c r="BC76" s="100"/>
      <c r="BD76" s="100"/>
      <c r="BE76" s="100"/>
      <c r="BF76" s="101"/>
      <c r="BG76" s="98">
        <f>IF(ISNUMBER(AR76),AR76,0)+IF(ISNUMBER(AW76),AW76,0)</f>
        <v>8021</v>
      </c>
      <c r="BH76" s="98"/>
      <c r="BI76" s="98"/>
      <c r="BJ76" s="98"/>
      <c r="BK76" s="98"/>
    </row>
    <row r="77" spans="1:79" s="102" customFormat="1" ht="12.75" customHeight="1" x14ac:dyDescent="0.2">
      <c r="A77" s="92">
        <v>2273</v>
      </c>
      <c r="B77" s="93"/>
      <c r="C77" s="93"/>
      <c r="D77" s="94"/>
      <c r="E77" s="95" t="s">
        <v>183</v>
      </c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7"/>
      <c r="X77" s="99">
        <v>6480</v>
      </c>
      <c r="Y77" s="100"/>
      <c r="Z77" s="100"/>
      <c r="AA77" s="100"/>
      <c r="AB77" s="101"/>
      <c r="AC77" s="99">
        <v>0</v>
      </c>
      <c r="AD77" s="100"/>
      <c r="AE77" s="100"/>
      <c r="AF77" s="100"/>
      <c r="AG77" s="101"/>
      <c r="AH77" s="99">
        <v>0</v>
      </c>
      <c r="AI77" s="100"/>
      <c r="AJ77" s="100"/>
      <c r="AK77" s="100"/>
      <c r="AL77" s="101"/>
      <c r="AM77" s="99">
        <f>IF(ISNUMBER(X77),X77,0)+IF(ISNUMBER(AC77),AC77,0)</f>
        <v>6480</v>
      </c>
      <c r="AN77" s="100"/>
      <c r="AO77" s="100"/>
      <c r="AP77" s="100"/>
      <c r="AQ77" s="101"/>
      <c r="AR77" s="99">
        <v>6875</v>
      </c>
      <c r="AS77" s="100"/>
      <c r="AT77" s="100"/>
      <c r="AU77" s="100"/>
      <c r="AV77" s="101"/>
      <c r="AW77" s="99">
        <v>0</v>
      </c>
      <c r="AX77" s="100"/>
      <c r="AY77" s="100"/>
      <c r="AZ77" s="100"/>
      <c r="BA77" s="101"/>
      <c r="BB77" s="99">
        <v>0</v>
      </c>
      <c r="BC77" s="100"/>
      <c r="BD77" s="100"/>
      <c r="BE77" s="100"/>
      <c r="BF77" s="101"/>
      <c r="BG77" s="98">
        <f>IF(ISNUMBER(AR77),AR77,0)+IF(ISNUMBER(AW77),AW77,0)</f>
        <v>6875</v>
      </c>
      <c r="BH77" s="98"/>
      <c r="BI77" s="98"/>
      <c r="BJ77" s="98"/>
      <c r="BK77" s="98"/>
    </row>
    <row r="78" spans="1:79" s="102" customFormat="1" ht="12.75" customHeight="1" x14ac:dyDescent="0.2">
      <c r="A78" s="92">
        <v>2274</v>
      </c>
      <c r="B78" s="93"/>
      <c r="C78" s="93"/>
      <c r="D78" s="94"/>
      <c r="E78" s="95" t="s">
        <v>184</v>
      </c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7"/>
      <c r="X78" s="99">
        <v>0</v>
      </c>
      <c r="Y78" s="100"/>
      <c r="Z78" s="100"/>
      <c r="AA78" s="100"/>
      <c r="AB78" s="101"/>
      <c r="AC78" s="99">
        <v>0</v>
      </c>
      <c r="AD78" s="100"/>
      <c r="AE78" s="100"/>
      <c r="AF78" s="100"/>
      <c r="AG78" s="101"/>
      <c r="AH78" s="99">
        <v>0</v>
      </c>
      <c r="AI78" s="100"/>
      <c r="AJ78" s="100"/>
      <c r="AK78" s="100"/>
      <c r="AL78" s="101"/>
      <c r="AM78" s="99">
        <f>IF(ISNUMBER(X78),X78,0)+IF(ISNUMBER(AC78),AC78,0)</f>
        <v>0</v>
      </c>
      <c r="AN78" s="100"/>
      <c r="AO78" s="100"/>
      <c r="AP78" s="100"/>
      <c r="AQ78" s="101"/>
      <c r="AR78" s="99">
        <v>0</v>
      </c>
      <c r="AS78" s="100"/>
      <c r="AT78" s="100"/>
      <c r="AU78" s="100"/>
      <c r="AV78" s="101"/>
      <c r="AW78" s="99">
        <v>0</v>
      </c>
      <c r="AX78" s="100"/>
      <c r="AY78" s="100"/>
      <c r="AZ78" s="100"/>
      <c r="BA78" s="101"/>
      <c r="BB78" s="99">
        <v>0</v>
      </c>
      <c r="BC78" s="100"/>
      <c r="BD78" s="100"/>
      <c r="BE78" s="100"/>
      <c r="BF78" s="101"/>
      <c r="BG78" s="98">
        <f>IF(ISNUMBER(AR78),AR78,0)+IF(ISNUMBER(AW78),AW78,0)</f>
        <v>0</v>
      </c>
      <c r="BH78" s="98"/>
      <c r="BI78" s="98"/>
      <c r="BJ78" s="98"/>
      <c r="BK78" s="98"/>
    </row>
    <row r="79" spans="1:79" s="102" customFormat="1" ht="12.75" customHeight="1" x14ac:dyDescent="0.2">
      <c r="A79" s="92">
        <v>2275</v>
      </c>
      <c r="B79" s="93"/>
      <c r="C79" s="93"/>
      <c r="D79" s="94"/>
      <c r="E79" s="95" t="s">
        <v>185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7"/>
      <c r="X79" s="99">
        <v>0</v>
      </c>
      <c r="Y79" s="100"/>
      <c r="Z79" s="100"/>
      <c r="AA79" s="100"/>
      <c r="AB79" s="101"/>
      <c r="AC79" s="99">
        <v>0</v>
      </c>
      <c r="AD79" s="100"/>
      <c r="AE79" s="100"/>
      <c r="AF79" s="100"/>
      <c r="AG79" s="101"/>
      <c r="AH79" s="99">
        <v>0</v>
      </c>
      <c r="AI79" s="100"/>
      <c r="AJ79" s="100"/>
      <c r="AK79" s="100"/>
      <c r="AL79" s="101"/>
      <c r="AM79" s="99">
        <f>IF(ISNUMBER(X79),X79,0)+IF(ISNUMBER(AC79),AC79,0)</f>
        <v>0</v>
      </c>
      <c r="AN79" s="100"/>
      <c r="AO79" s="100"/>
      <c r="AP79" s="100"/>
      <c r="AQ79" s="101"/>
      <c r="AR79" s="99">
        <v>0</v>
      </c>
      <c r="AS79" s="100"/>
      <c r="AT79" s="100"/>
      <c r="AU79" s="100"/>
      <c r="AV79" s="101"/>
      <c r="AW79" s="99">
        <v>0</v>
      </c>
      <c r="AX79" s="100"/>
      <c r="AY79" s="100"/>
      <c r="AZ79" s="100"/>
      <c r="BA79" s="101"/>
      <c r="BB79" s="99">
        <v>0</v>
      </c>
      <c r="BC79" s="100"/>
      <c r="BD79" s="100"/>
      <c r="BE79" s="100"/>
      <c r="BF79" s="101"/>
      <c r="BG79" s="98">
        <f>IF(ISNUMBER(AR79),AR79,0)+IF(ISNUMBER(AW79),AW79,0)</f>
        <v>0</v>
      </c>
      <c r="BH79" s="98"/>
      <c r="BI79" s="98"/>
      <c r="BJ79" s="98"/>
      <c r="BK79" s="98"/>
    </row>
    <row r="80" spans="1:79" s="6" customFormat="1" ht="12.75" customHeight="1" x14ac:dyDescent="0.2">
      <c r="A80" s="90"/>
      <c r="B80" s="88"/>
      <c r="C80" s="88"/>
      <c r="D80" s="89"/>
      <c r="E80" s="103" t="s">
        <v>147</v>
      </c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5"/>
      <c r="X80" s="107">
        <v>555274</v>
      </c>
      <c r="Y80" s="108"/>
      <c r="Z80" s="108"/>
      <c r="AA80" s="108"/>
      <c r="AB80" s="109"/>
      <c r="AC80" s="107">
        <v>0</v>
      </c>
      <c r="AD80" s="108"/>
      <c r="AE80" s="108"/>
      <c r="AF80" s="108"/>
      <c r="AG80" s="109"/>
      <c r="AH80" s="107">
        <v>0</v>
      </c>
      <c r="AI80" s="108"/>
      <c r="AJ80" s="108"/>
      <c r="AK80" s="108"/>
      <c r="AL80" s="109"/>
      <c r="AM80" s="107">
        <f>IF(ISNUMBER(X80),X80,0)+IF(ISNUMBER(AC80),AC80,0)</f>
        <v>555274</v>
      </c>
      <c r="AN80" s="108"/>
      <c r="AO80" s="108"/>
      <c r="AP80" s="108"/>
      <c r="AQ80" s="109"/>
      <c r="AR80" s="107">
        <v>594342</v>
      </c>
      <c r="AS80" s="108"/>
      <c r="AT80" s="108"/>
      <c r="AU80" s="108"/>
      <c r="AV80" s="109"/>
      <c r="AW80" s="107">
        <v>0</v>
      </c>
      <c r="AX80" s="108"/>
      <c r="AY80" s="108"/>
      <c r="AZ80" s="108"/>
      <c r="BA80" s="109"/>
      <c r="BB80" s="107">
        <v>0</v>
      </c>
      <c r="BC80" s="108"/>
      <c r="BD80" s="108"/>
      <c r="BE80" s="108"/>
      <c r="BF80" s="109"/>
      <c r="BG80" s="106">
        <f>IF(ISNUMBER(AR80),AR80,0)+IF(ISNUMBER(AW80),AW80,0)</f>
        <v>594342</v>
      </c>
      <c r="BH80" s="106"/>
      <c r="BI80" s="106"/>
      <c r="BJ80" s="106"/>
      <c r="BK80" s="106"/>
    </row>
    <row r="82" spans="1:79" ht="14.25" customHeight="1" x14ac:dyDescent="12.75">
      <c r="A82" s="43" t="s">
        <v>263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</row>
    <row r="84" spans="1:79" ht="23.1" customHeight="1" x14ac:dyDescent="0.2">
      <c r="A84" s="70" t="s">
        <v>119</v>
      </c>
      <c r="B84" s="71"/>
      <c r="C84" s="71"/>
      <c r="D84" s="71"/>
      <c r="E84" s="72"/>
      <c r="F84" s="64" t="s">
        <v>19</v>
      </c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36" t="s">
        <v>256</v>
      </c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0" t="s">
        <v>261</v>
      </c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2"/>
    </row>
    <row r="85" spans="1:79" ht="53.25" customHeight="1" x14ac:dyDescent="0.2">
      <c r="A85" s="73"/>
      <c r="B85" s="74"/>
      <c r="C85" s="74"/>
      <c r="D85" s="74"/>
      <c r="E85" s="7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9"/>
      <c r="X85" s="30" t="s">
        <v>4</v>
      </c>
      <c r="Y85" s="31"/>
      <c r="Z85" s="31"/>
      <c r="AA85" s="31"/>
      <c r="AB85" s="32"/>
      <c r="AC85" s="30" t="s">
        <v>3</v>
      </c>
      <c r="AD85" s="31"/>
      <c r="AE85" s="31"/>
      <c r="AF85" s="31"/>
      <c r="AG85" s="32"/>
      <c r="AH85" s="47" t="s">
        <v>116</v>
      </c>
      <c r="AI85" s="48"/>
      <c r="AJ85" s="48"/>
      <c r="AK85" s="48"/>
      <c r="AL85" s="49"/>
      <c r="AM85" s="30" t="s">
        <v>5</v>
      </c>
      <c r="AN85" s="31"/>
      <c r="AO85" s="31"/>
      <c r="AP85" s="31"/>
      <c r="AQ85" s="32"/>
      <c r="AR85" s="30" t="s">
        <v>4</v>
      </c>
      <c r="AS85" s="31"/>
      <c r="AT85" s="31"/>
      <c r="AU85" s="31"/>
      <c r="AV85" s="32"/>
      <c r="AW85" s="30" t="s">
        <v>3</v>
      </c>
      <c r="AX85" s="31"/>
      <c r="AY85" s="31"/>
      <c r="AZ85" s="31"/>
      <c r="BA85" s="32"/>
      <c r="BB85" s="50" t="s">
        <v>116</v>
      </c>
      <c r="BC85" s="50"/>
      <c r="BD85" s="50"/>
      <c r="BE85" s="50"/>
      <c r="BF85" s="50"/>
      <c r="BG85" s="30" t="s">
        <v>96</v>
      </c>
      <c r="BH85" s="31"/>
      <c r="BI85" s="31"/>
      <c r="BJ85" s="31"/>
      <c r="BK85" s="32"/>
    </row>
    <row r="86" spans="1:79" ht="15" customHeight="1" x14ac:dyDescent="0.2">
      <c r="A86" s="30">
        <v>1</v>
      </c>
      <c r="B86" s="31"/>
      <c r="C86" s="31"/>
      <c r="D86" s="31"/>
      <c r="E86" s="32"/>
      <c r="F86" s="30">
        <v>2</v>
      </c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2"/>
      <c r="X86" s="30">
        <v>3</v>
      </c>
      <c r="Y86" s="31"/>
      <c r="Z86" s="31"/>
      <c r="AA86" s="31"/>
      <c r="AB86" s="32"/>
      <c r="AC86" s="30">
        <v>4</v>
      </c>
      <c r="AD86" s="31"/>
      <c r="AE86" s="31"/>
      <c r="AF86" s="31"/>
      <c r="AG86" s="32"/>
      <c r="AH86" s="30">
        <v>5</v>
      </c>
      <c r="AI86" s="31"/>
      <c r="AJ86" s="31"/>
      <c r="AK86" s="31"/>
      <c r="AL86" s="32"/>
      <c r="AM86" s="30">
        <v>6</v>
      </c>
      <c r="AN86" s="31"/>
      <c r="AO86" s="31"/>
      <c r="AP86" s="31"/>
      <c r="AQ86" s="32"/>
      <c r="AR86" s="30">
        <v>7</v>
      </c>
      <c r="AS86" s="31"/>
      <c r="AT86" s="31"/>
      <c r="AU86" s="31"/>
      <c r="AV86" s="32"/>
      <c r="AW86" s="30">
        <v>8</v>
      </c>
      <c r="AX86" s="31"/>
      <c r="AY86" s="31"/>
      <c r="AZ86" s="31"/>
      <c r="BA86" s="32"/>
      <c r="BB86" s="30">
        <v>9</v>
      </c>
      <c r="BC86" s="31"/>
      <c r="BD86" s="31"/>
      <c r="BE86" s="31"/>
      <c r="BF86" s="32"/>
      <c r="BG86" s="30">
        <v>10</v>
      </c>
      <c r="BH86" s="31"/>
      <c r="BI86" s="31"/>
      <c r="BJ86" s="31"/>
      <c r="BK86" s="32"/>
    </row>
    <row r="87" spans="1:79" s="1" customFormat="1" ht="15" hidden="1" customHeight="1" x14ac:dyDescent="0.2">
      <c r="A87" s="33" t="s">
        <v>64</v>
      </c>
      <c r="B87" s="34"/>
      <c r="C87" s="34"/>
      <c r="D87" s="34"/>
      <c r="E87" s="35"/>
      <c r="F87" s="33" t="s">
        <v>57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5"/>
      <c r="X87" s="33" t="s">
        <v>60</v>
      </c>
      <c r="Y87" s="34"/>
      <c r="Z87" s="34"/>
      <c r="AA87" s="34"/>
      <c r="AB87" s="35"/>
      <c r="AC87" s="33" t="s">
        <v>61</v>
      </c>
      <c r="AD87" s="34"/>
      <c r="AE87" s="34"/>
      <c r="AF87" s="34"/>
      <c r="AG87" s="35"/>
      <c r="AH87" s="33" t="s">
        <v>94</v>
      </c>
      <c r="AI87" s="34"/>
      <c r="AJ87" s="34"/>
      <c r="AK87" s="34"/>
      <c r="AL87" s="35"/>
      <c r="AM87" s="51" t="s">
        <v>171</v>
      </c>
      <c r="AN87" s="52"/>
      <c r="AO87" s="52"/>
      <c r="AP87" s="52"/>
      <c r="AQ87" s="53"/>
      <c r="AR87" s="33" t="s">
        <v>62</v>
      </c>
      <c r="AS87" s="34"/>
      <c r="AT87" s="34"/>
      <c r="AU87" s="34"/>
      <c r="AV87" s="35"/>
      <c r="AW87" s="33" t="s">
        <v>63</v>
      </c>
      <c r="AX87" s="34"/>
      <c r="AY87" s="34"/>
      <c r="AZ87" s="34"/>
      <c r="BA87" s="35"/>
      <c r="BB87" s="33" t="s">
        <v>95</v>
      </c>
      <c r="BC87" s="34"/>
      <c r="BD87" s="34"/>
      <c r="BE87" s="34"/>
      <c r="BF87" s="35"/>
      <c r="BG87" s="51" t="s">
        <v>171</v>
      </c>
      <c r="BH87" s="52"/>
      <c r="BI87" s="52"/>
      <c r="BJ87" s="52"/>
      <c r="BK87" s="53"/>
      <c r="CA87" t="s">
        <v>31</v>
      </c>
    </row>
    <row r="88" spans="1:79" s="6" customFormat="1" ht="12.75" customHeight="1" x14ac:dyDescent="0.2">
      <c r="A88" s="90"/>
      <c r="B88" s="88"/>
      <c r="C88" s="88"/>
      <c r="D88" s="88"/>
      <c r="E88" s="89"/>
      <c r="F88" s="90" t="s">
        <v>147</v>
      </c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9"/>
      <c r="X88" s="110"/>
      <c r="Y88" s="111"/>
      <c r="Z88" s="111"/>
      <c r="AA88" s="111"/>
      <c r="AB88" s="112"/>
      <c r="AC88" s="110"/>
      <c r="AD88" s="111"/>
      <c r="AE88" s="111"/>
      <c r="AF88" s="111"/>
      <c r="AG88" s="112"/>
      <c r="AH88" s="106"/>
      <c r="AI88" s="106"/>
      <c r="AJ88" s="106"/>
      <c r="AK88" s="106"/>
      <c r="AL88" s="106"/>
      <c r="AM88" s="106">
        <f>IF(ISNUMBER(X88),X88,0)+IF(ISNUMBER(AC88),AC88,0)</f>
        <v>0</v>
      </c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>
        <f>IF(ISNUMBER(AR88),AR88,0)+IF(ISNUMBER(AW88),AW88,0)</f>
        <v>0</v>
      </c>
      <c r="BH88" s="106"/>
      <c r="BI88" s="106"/>
      <c r="BJ88" s="106"/>
      <c r="BK88" s="106"/>
      <c r="CA88" s="6" t="s">
        <v>32</v>
      </c>
    </row>
    <row r="91" spans="1:79" ht="14.25" customHeight="1" x14ac:dyDescent="0.2">
      <c r="A91" s="43" t="s">
        <v>120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4.25" customHeight="1" x14ac:dyDescent="12.75">
      <c r="A92" s="43" t="s">
        <v>248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</row>
    <row r="93" spans="1:79" ht="15" customHeight="1" x14ac:dyDescent="0.2">
      <c r="A93" s="54" t="s">
        <v>234</v>
      </c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</row>
    <row r="94" spans="1:79" ht="23.1" customHeight="1" x14ac:dyDescent="0.2">
      <c r="A94" s="64" t="s">
        <v>6</v>
      </c>
      <c r="B94" s="65"/>
      <c r="C94" s="65"/>
      <c r="D94" s="64" t="s">
        <v>121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30" t="s">
        <v>235</v>
      </c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2"/>
      <c r="AN94" s="30" t="s">
        <v>238</v>
      </c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2"/>
      <c r="BG94" s="36" t="s">
        <v>245</v>
      </c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</row>
    <row r="95" spans="1:79" ht="52.5" customHeight="1" x14ac:dyDescent="0.2">
      <c r="A95" s="67"/>
      <c r="B95" s="68"/>
      <c r="C95" s="68"/>
      <c r="D95" s="67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30" t="s">
        <v>4</v>
      </c>
      <c r="V95" s="31"/>
      <c r="W95" s="31"/>
      <c r="X95" s="31"/>
      <c r="Y95" s="32"/>
      <c r="Z95" s="30" t="s">
        <v>3</v>
      </c>
      <c r="AA95" s="31"/>
      <c r="AB95" s="31"/>
      <c r="AC95" s="31"/>
      <c r="AD95" s="32"/>
      <c r="AE95" s="47" t="s">
        <v>116</v>
      </c>
      <c r="AF95" s="48"/>
      <c r="AG95" s="48"/>
      <c r="AH95" s="49"/>
      <c r="AI95" s="30" t="s">
        <v>5</v>
      </c>
      <c r="AJ95" s="31"/>
      <c r="AK95" s="31"/>
      <c r="AL95" s="31"/>
      <c r="AM95" s="32"/>
      <c r="AN95" s="30" t="s">
        <v>4</v>
      </c>
      <c r="AO95" s="31"/>
      <c r="AP95" s="31"/>
      <c r="AQ95" s="31"/>
      <c r="AR95" s="32"/>
      <c r="AS95" s="30" t="s">
        <v>3</v>
      </c>
      <c r="AT95" s="31"/>
      <c r="AU95" s="31"/>
      <c r="AV95" s="31"/>
      <c r="AW95" s="32"/>
      <c r="AX95" s="47" t="s">
        <v>116</v>
      </c>
      <c r="AY95" s="48"/>
      <c r="AZ95" s="48"/>
      <c r="BA95" s="49"/>
      <c r="BB95" s="30" t="s">
        <v>96</v>
      </c>
      <c r="BC95" s="31"/>
      <c r="BD95" s="31"/>
      <c r="BE95" s="31"/>
      <c r="BF95" s="32"/>
      <c r="BG95" s="30" t="s">
        <v>4</v>
      </c>
      <c r="BH95" s="31"/>
      <c r="BI95" s="31"/>
      <c r="BJ95" s="31"/>
      <c r="BK95" s="32"/>
      <c r="BL95" s="36" t="s">
        <v>3</v>
      </c>
      <c r="BM95" s="36"/>
      <c r="BN95" s="36"/>
      <c r="BO95" s="36"/>
      <c r="BP95" s="36"/>
      <c r="BQ95" s="50" t="s">
        <v>116</v>
      </c>
      <c r="BR95" s="50"/>
      <c r="BS95" s="50"/>
      <c r="BT95" s="50"/>
      <c r="BU95" s="30" t="s">
        <v>97</v>
      </c>
      <c r="BV95" s="31"/>
      <c r="BW95" s="31"/>
      <c r="BX95" s="31"/>
      <c r="BY95" s="32"/>
    </row>
    <row r="96" spans="1:79" ht="15" customHeight="1" x14ac:dyDescent="0.2">
      <c r="A96" s="30">
        <v>1</v>
      </c>
      <c r="B96" s="31"/>
      <c r="C96" s="31"/>
      <c r="D96" s="30">
        <v>2</v>
      </c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2"/>
      <c r="U96" s="30">
        <v>3</v>
      </c>
      <c r="V96" s="31"/>
      <c r="W96" s="31"/>
      <c r="X96" s="31"/>
      <c r="Y96" s="32"/>
      <c r="Z96" s="30">
        <v>4</v>
      </c>
      <c r="AA96" s="31"/>
      <c r="AB96" s="31"/>
      <c r="AC96" s="31"/>
      <c r="AD96" s="32"/>
      <c r="AE96" s="30">
        <v>5</v>
      </c>
      <c r="AF96" s="31"/>
      <c r="AG96" s="31"/>
      <c r="AH96" s="32"/>
      <c r="AI96" s="30">
        <v>6</v>
      </c>
      <c r="AJ96" s="31"/>
      <c r="AK96" s="31"/>
      <c r="AL96" s="31"/>
      <c r="AM96" s="32"/>
      <c r="AN96" s="30">
        <v>7</v>
      </c>
      <c r="AO96" s="31"/>
      <c r="AP96" s="31"/>
      <c r="AQ96" s="31"/>
      <c r="AR96" s="32"/>
      <c r="AS96" s="30">
        <v>8</v>
      </c>
      <c r="AT96" s="31"/>
      <c r="AU96" s="31"/>
      <c r="AV96" s="31"/>
      <c r="AW96" s="32"/>
      <c r="AX96" s="36">
        <v>9</v>
      </c>
      <c r="AY96" s="36"/>
      <c r="AZ96" s="36"/>
      <c r="BA96" s="36"/>
      <c r="BB96" s="30">
        <v>10</v>
      </c>
      <c r="BC96" s="31"/>
      <c r="BD96" s="31"/>
      <c r="BE96" s="31"/>
      <c r="BF96" s="32"/>
      <c r="BG96" s="30">
        <v>11</v>
      </c>
      <c r="BH96" s="31"/>
      <c r="BI96" s="31"/>
      <c r="BJ96" s="31"/>
      <c r="BK96" s="32"/>
      <c r="BL96" s="36">
        <v>12</v>
      </c>
      <c r="BM96" s="36"/>
      <c r="BN96" s="36"/>
      <c r="BO96" s="36"/>
      <c r="BP96" s="36"/>
      <c r="BQ96" s="30">
        <v>13</v>
      </c>
      <c r="BR96" s="31"/>
      <c r="BS96" s="31"/>
      <c r="BT96" s="32"/>
      <c r="BU96" s="30">
        <v>14</v>
      </c>
      <c r="BV96" s="31"/>
      <c r="BW96" s="31"/>
      <c r="BX96" s="31"/>
      <c r="BY96" s="32"/>
    </row>
    <row r="97" spans="1:79" s="1" customFormat="1" ht="14.25" hidden="1" customHeight="1" x14ac:dyDescent="0.2">
      <c r="A97" s="33" t="s">
        <v>69</v>
      </c>
      <c r="B97" s="34"/>
      <c r="C97" s="34"/>
      <c r="D97" s="33" t="s">
        <v>57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38" t="s">
        <v>65</v>
      </c>
      <c r="V97" s="38"/>
      <c r="W97" s="38"/>
      <c r="X97" s="38"/>
      <c r="Y97" s="38"/>
      <c r="Z97" s="38" t="s">
        <v>66</v>
      </c>
      <c r="AA97" s="38"/>
      <c r="AB97" s="38"/>
      <c r="AC97" s="38"/>
      <c r="AD97" s="38"/>
      <c r="AE97" s="38" t="s">
        <v>91</v>
      </c>
      <c r="AF97" s="38"/>
      <c r="AG97" s="38"/>
      <c r="AH97" s="38"/>
      <c r="AI97" s="45" t="s">
        <v>170</v>
      </c>
      <c r="AJ97" s="45"/>
      <c r="AK97" s="45"/>
      <c r="AL97" s="45"/>
      <c r="AM97" s="45"/>
      <c r="AN97" s="38" t="s">
        <v>67</v>
      </c>
      <c r="AO97" s="38"/>
      <c r="AP97" s="38"/>
      <c r="AQ97" s="38"/>
      <c r="AR97" s="38"/>
      <c r="AS97" s="38" t="s">
        <v>68</v>
      </c>
      <c r="AT97" s="38"/>
      <c r="AU97" s="38"/>
      <c r="AV97" s="38"/>
      <c r="AW97" s="38"/>
      <c r="AX97" s="38" t="s">
        <v>92</v>
      </c>
      <c r="AY97" s="38"/>
      <c r="AZ97" s="38"/>
      <c r="BA97" s="38"/>
      <c r="BB97" s="45" t="s">
        <v>170</v>
      </c>
      <c r="BC97" s="45"/>
      <c r="BD97" s="45"/>
      <c r="BE97" s="45"/>
      <c r="BF97" s="45"/>
      <c r="BG97" s="38" t="s">
        <v>58</v>
      </c>
      <c r="BH97" s="38"/>
      <c r="BI97" s="38"/>
      <c r="BJ97" s="38"/>
      <c r="BK97" s="38"/>
      <c r="BL97" s="38" t="s">
        <v>59</v>
      </c>
      <c r="BM97" s="38"/>
      <c r="BN97" s="38"/>
      <c r="BO97" s="38"/>
      <c r="BP97" s="38"/>
      <c r="BQ97" s="38" t="s">
        <v>93</v>
      </c>
      <c r="BR97" s="38"/>
      <c r="BS97" s="38"/>
      <c r="BT97" s="38"/>
      <c r="BU97" s="45" t="s">
        <v>170</v>
      </c>
      <c r="BV97" s="45"/>
      <c r="BW97" s="45"/>
      <c r="BX97" s="45"/>
      <c r="BY97" s="45"/>
      <c r="CA97" t="s">
        <v>33</v>
      </c>
    </row>
    <row r="98" spans="1:79" s="102" customFormat="1" ht="76.5" customHeight="1" x14ac:dyDescent="0.2">
      <c r="A98" s="92">
        <v>1</v>
      </c>
      <c r="B98" s="93"/>
      <c r="C98" s="93"/>
      <c r="D98" s="95" t="s">
        <v>489</v>
      </c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7"/>
      <c r="U98" s="99">
        <v>506680</v>
      </c>
      <c r="V98" s="100"/>
      <c r="W98" s="100"/>
      <c r="X98" s="100"/>
      <c r="Y98" s="101"/>
      <c r="Z98" s="99">
        <v>0</v>
      </c>
      <c r="AA98" s="100"/>
      <c r="AB98" s="100"/>
      <c r="AC98" s="100"/>
      <c r="AD98" s="101"/>
      <c r="AE98" s="99">
        <v>0</v>
      </c>
      <c r="AF98" s="100"/>
      <c r="AG98" s="100"/>
      <c r="AH98" s="101"/>
      <c r="AI98" s="99">
        <f>IF(ISNUMBER(U98),U98,0)+IF(ISNUMBER(Z98),Z98,0)</f>
        <v>506680</v>
      </c>
      <c r="AJ98" s="100"/>
      <c r="AK98" s="100"/>
      <c r="AL98" s="100"/>
      <c r="AM98" s="101"/>
      <c r="AN98" s="99">
        <v>519000</v>
      </c>
      <c r="AO98" s="100"/>
      <c r="AP98" s="100"/>
      <c r="AQ98" s="100"/>
      <c r="AR98" s="101"/>
      <c r="AS98" s="99">
        <v>0</v>
      </c>
      <c r="AT98" s="100"/>
      <c r="AU98" s="100"/>
      <c r="AV98" s="100"/>
      <c r="AW98" s="101"/>
      <c r="AX98" s="99">
        <v>0</v>
      </c>
      <c r="AY98" s="100"/>
      <c r="AZ98" s="100"/>
      <c r="BA98" s="101"/>
      <c r="BB98" s="99">
        <f>IF(ISNUMBER(AN98),AN98,0)+IF(ISNUMBER(AS98),AS98,0)</f>
        <v>519000</v>
      </c>
      <c r="BC98" s="100"/>
      <c r="BD98" s="100"/>
      <c r="BE98" s="100"/>
      <c r="BF98" s="101"/>
      <c r="BG98" s="99">
        <v>517733</v>
      </c>
      <c r="BH98" s="100"/>
      <c r="BI98" s="100"/>
      <c r="BJ98" s="100"/>
      <c r="BK98" s="101"/>
      <c r="BL98" s="99">
        <v>0</v>
      </c>
      <c r="BM98" s="100"/>
      <c r="BN98" s="100"/>
      <c r="BO98" s="100"/>
      <c r="BP98" s="101"/>
      <c r="BQ98" s="99">
        <v>0</v>
      </c>
      <c r="BR98" s="100"/>
      <c r="BS98" s="100"/>
      <c r="BT98" s="101"/>
      <c r="BU98" s="99">
        <f>IF(ISNUMBER(BG98),BG98,0)+IF(ISNUMBER(BL98),BL98,0)</f>
        <v>517733</v>
      </c>
      <c r="BV98" s="100"/>
      <c r="BW98" s="100"/>
      <c r="BX98" s="100"/>
      <c r="BY98" s="101"/>
      <c r="CA98" s="102" t="s">
        <v>34</v>
      </c>
    </row>
    <row r="99" spans="1:79" s="6" customFormat="1" ht="12.75" customHeight="1" x14ac:dyDescent="0.2">
      <c r="A99" s="90"/>
      <c r="B99" s="88"/>
      <c r="C99" s="88"/>
      <c r="D99" s="103" t="s">
        <v>147</v>
      </c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5"/>
      <c r="U99" s="107">
        <v>506680</v>
      </c>
      <c r="V99" s="108"/>
      <c r="W99" s="108"/>
      <c r="X99" s="108"/>
      <c r="Y99" s="109"/>
      <c r="Z99" s="107">
        <v>0</v>
      </c>
      <c r="AA99" s="108"/>
      <c r="AB99" s="108"/>
      <c r="AC99" s="108"/>
      <c r="AD99" s="109"/>
      <c r="AE99" s="107">
        <v>0</v>
      </c>
      <c r="AF99" s="108"/>
      <c r="AG99" s="108"/>
      <c r="AH99" s="109"/>
      <c r="AI99" s="107">
        <f>IF(ISNUMBER(U99),U99,0)+IF(ISNUMBER(Z99),Z99,0)</f>
        <v>506680</v>
      </c>
      <c r="AJ99" s="108"/>
      <c r="AK99" s="108"/>
      <c r="AL99" s="108"/>
      <c r="AM99" s="109"/>
      <c r="AN99" s="107">
        <v>519000</v>
      </c>
      <c r="AO99" s="108"/>
      <c r="AP99" s="108"/>
      <c r="AQ99" s="108"/>
      <c r="AR99" s="109"/>
      <c r="AS99" s="107">
        <v>0</v>
      </c>
      <c r="AT99" s="108"/>
      <c r="AU99" s="108"/>
      <c r="AV99" s="108"/>
      <c r="AW99" s="109"/>
      <c r="AX99" s="107">
        <v>0</v>
      </c>
      <c r="AY99" s="108"/>
      <c r="AZ99" s="108"/>
      <c r="BA99" s="109"/>
      <c r="BB99" s="107">
        <f>IF(ISNUMBER(AN99),AN99,0)+IF(ISNUMBER(AS99),AS99,0)</f>
        <v>519000</v>
      </c>
      <c r="BC99" s="108"/>
      <c r="BD99" s="108"/>
      <c r="BE99" s="108"/>
      <c r="BF99" s="109"/>
      <c r="BG99" s="107">
        <v>517733</v>
      </c>
      <c r="BH99" s="108"/>
      <c r="BI99" s="108"/>
      <c r="BJ99" s="108"/>
      <c r="BK99" s="109"/>
      <c r="BL99" s="107">
        <v>0</v>
      </c>
      <c r="BM99" s="108"/>
      <c r="BN99" s="108"/>
      <c r="BO99" s="108"/>
      <c r="BP99" s="109"/>
      <c r="BQ99" s="107">
        <v>0</v>
      </c>
      <c r="BR99" s="108"/>
      <c r="BS99" s="108"/>
      <c r="BT99" s="109"/>
      <c r="BU99" s="107">
        <f>IF(ISNUMBER(BG99),BG99,0)+IF(ISNUMBER(BL99),BL99,0)</f>
        <v>517733</v>
      </c>
      <c r="BV99" s="108"/>
      <c r="BW99" s="108"/>
      <c r="BX99" s="108"/>
      <c r="BY99" s="109"/>
    </row>
    <row r="101" spans="1:79" ht="14.25" customHeight="1" x14ac:dyDescent="12.75">
      <c r="A101" s="43" t="s">
        <v>264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5" customHeight="1" x14ac:dyDescent="0.2">
      <c r="A102" s="46" t="s">
        <v>234</v>
      </c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</row>
    <row r="103" spans="1:79" ht="23.1" customHeight="1" x14ac:dyDescent="0.2">
      <c r="A103" s="64" t="s">
        <v>6</v>
      </c>
      <c r="B103" s="65"/>
      <c r="C103" s="65"/>
      <c r="D103" s="64" t="s">
        <v>121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36" t="s">
        <v>256</v>
      </c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 t="s">
        <v>261</v>
      </c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</row>
    <row r="104" spans="1:79" ht="54" customHeight="1" x14ac:dyDescent="0.2">
      <c r="A104" s="67"/>
      <c r="B104" s="68"/>
      <c r="C104" s="68"/>
      <c r="D104" s="67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30" t="s">
        <v>4</v>
      </c>
      <c r="V104" s="31"/>
      <c r="W104" s="31"/>
      <c r="X104" s="31"/>
      <c r="Y104" s="32"/>
      <c r="Z104" s="30" t="s">
        <v>3</v>
      </c>
      <c r="AA104" s="31"/>
      <c r="AB104" s="31"/>
      <c r="AC104" s="31"/>
      <c r="AD104" s="32"/>
      <c r="AE104" s="47" t="s">
        <v>116</v>
      </c>
      <c r="AF104" s="48"/>
      <c r="AG104" s="48"/>
      <c r="AH104" s="48"/>
      <c r="AI104" s="49"/>
      <c r="AJ104" s="30" t="s">
        <v>5</v>
      </c>
      <c r="AK104" s="31"/>
      <c r="AL104" s="31"/>
      <c r="AM104" s="31"/>
      <c r="AN104" s="32"/>
      <c r="AO104" s="30" t="s">
        <v>4</v>
      </c>
      <c r="AP104" s="31"/>
      <c r="AQ104" s="31"/>
      <c r="AR104" s="31"/>
      <c r="AS104" s="32"/>
      <c r="AT104" s="30" t="s">
        <v>3</v>
      </c>
      <c r="AU104" s="31"/>
      <c r="AV104" s="31"/>
      <c r="AW104" s="31"/>
      <c r="AX104" s="32"/>
      <c r="AY104" s="47" t="s">
        <v>116</v>
      </c>
      <c r="AZ104" s="48"/>
      <c r="BA104" s="48"/>
      <c r="BB104" s="48"/>
      <c r="BC104" s="49"/>
      <c r="BD104" s="36" t="s">
        <v>96</v>
      </c>
      <c r="BE104" s="36"/>
      <c r="BF104" s="36"/>
      <c r="BG104" s="36"/>
      <c r="BH104" s="36"/>
    </row>
    <row r="105" spans="1:79" ht="15" customHeight="1" x14ac:dyDescent="0.2">
      <c r="A105" s="30" t="s">
        <v>169</v>
      </c>
      <c r="B105" s="31"/>
      <c r="C105" s="31"/>
      <c r="D105" s="30">
        <v>2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2"/>
      <c r="U105" s="30">
        <v>3</v>
      </c>
      <c r="V105" s="31"/>
      <c r="W105" s="31"/>
      <c r="X105" s="31"/>
      <c r="Y105" s="32"/>
      <c r="Z105" s="30">
        <v>4</v>
      </c>
      <c r="AA105" s="31"/>
      <c r="AB105" s="31"/>
      <c r="AC105" s="31"/>
      <c r="AD105" s="32"/>
      <c r="AE105" s="30">
        <v>5</v>
      </c>
      <c r="AF105" s="31"/>
      <c r="AG105" s="31"/>
      <c r="AH105" s="31"/>
      <c r="AI105" s="32"/>
      <c r="AJ105" s="30">
        <v>6</v>
      </c>
      <c r="AK105" s="31"/>
      <c r="AL105" s="31"/>
      <c r="AM105" s="31"/>
      <c r="AN105" s="32"/>
      <c r="AO105" s="30">
        <v>7</v>
      </c>
      <c r="AP105" s="31"/>
      <c r="AQ105" s="31"/>
      <c r="AR105" s="31"/>
      <c r="AS105" s="32"/>
      <c r="AT105" s="30">
        <v>8</v>
      </c>
      <c r="AU105" s="31"/>
      <c r="AV105" s="31"/>
      <c r="AW105" s="31"/>
      <c r="AX105" s="32"/>
      <c r="AY105" s="30">
        <v>9</v>
      </c>
      <c r="AZ105" s="31"/>
      <c r="BA105" s="31"/>
      <c r="BB105" s="31"/>
      <c r="BC105" s="32"/>
      <c r="BD105" s="30">
        <v>10</v>
      </c>
      <c r="BE105" s="31"/>
      <c r="BF105" s="31"/>
      <c r="BG105" s="31"/>
      <c r="BH105" s="32"/>
    </row>
    <row r="106" spans="1:79" s="1" customFormat="1" ht="12.75" hidden="1" customHeight="1" x14ac:dyDescent="0.2">
      <c r="A106" s="33" t="s">
        <v>69</v>
      </c>
      <c r="B106" s="34"/>
      <c r="C106" s="34"/>
      <c r="D106" s="33" t="s">
        <v>57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33" t="s">
        <v>60</v>
      </c>
      <c r="V106" s="34"/>
      <c r="W106" s="34"/>
      <c r="X106" s="34"/>
      <c r="Y106" s="35"/>
      <c r="Z106" s="33" t="s">
        <v>61</v>
      </c>
      <c r="AA106" s="34"/>
      <c r="AB106" s="34"/>
      <c r="AC106" s="34"/>
      <c r="AD106" s="35"/>
      <c r="AE106" s="33" t="s">
        <v>94</v>
      </c>
      <c r="AF106" s="34"/>
      <c r="AG106" s="34"/>
      <c r="AH106" s="34"/>
      <c r="AI106" s="35"/>
      <c r="AJ106" s="51" t="s">
        <v>171</v>
      </c>
      <c r="AK106" s="52"/>
      <c r="AL106" s="52"/>
      <c r="AM106" s="52"/>
      <c r="AN106" s="53"/>
      <c r="AO106" s="33" t="s">
        <v>62</v>
      </c>
      <c r="AP106" s="34"/>
      <c r="AQ106" s="34"/>
      <c r="AR106" s="34"/>
      <c r="AS106" s="35"/>
      <c r="AT106" s="33" t="s">
        <v>63</v>
      </c>
      <c r="AU106" s="34"/>
      <c r="AV106" s="34"/>
      <c r="AW106" s="34"/>
      <c r="AX106" s="35"/>
      <c r="AY106" s="33" t="s">
        <v>95</v>
      </c>
      <c r="AZ106" s="34"/>
      <c r="BA106" s="34"/>
      <c r="BB106" s="34"/>
      <c r="BC106" s="35"/>
      <c r="BD106" s="45" t="s">
        <v>171</v>
      </c>
      <c r="BE106" s="45"/>
      <c r="BF106" s="45"/>
      <c r="BG106" s="45"/>
      <c r="BH106" s="45"/>
      <c r="CA106" s="1" t="s">
        <v>35</v>
      </c>
    </row>
    <row r="107" spans="1:79" s="102" customFormat="1" ht="76.5" customHeight="1" x14ac:dyDescent="0.2">
      <c r="A107" s="92">
        <v>1</v>
      </c>
      <c r="B107" s="93"/>
      <c r="C107" s="93"/>
      <c r="D107" s="95" t="s">
        <v>489</v>
      </c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7"/>
      <c r="U107" s="99">
        <v>555274</v>
      </c>
      <c r="V107" s="100"/>
      <c r="W107" s="100"/>
      <c r="X107" s="100"/>
      <c r="Y107" s="101"/>
      <c r="Z107" s="99">
        <v>0</v>
      </c>
      <c r="AA107" s="100"/>
      <c r="AB107" s="100"/>
      <c r="AC107" s="100"/>
      <c r="AD107" s="101"/>
      <c r="AE107" s="98">
        <v>0</v>
      </c>
      <c r="AF107" s="98"/>
      <c r="AG107" s="98"/>
      <c r="AH107" s="98"/>
      <c r="AI107" s="98"/>
      <c r="AJ107" s="113">
        <f>IF(ISNUMBER(U107),U107,0)+IF(ISNUMBER(Z107),Z107,0)</f>
        <v>555274</v>
      </c>
      <c r="AK107" s="113"/>
      <c r="AL107" s="113"/>
      <c r="AM107" s="113"/>
      <c r="AN107" s="113"/>
      <c r="AO107" s="98">
        <v>594342</v>
      </c>
      <c r="AP107" s="98"/>
      <c r="AQ107" s="98"/>
      <c r="AR107" s="98"/>
      <c r="AS107" s="98"/>
      <c r="AT107" s="113">
        <v>0</v>
      </c>
      <c r="AU107" s="113"/>
      <c r="AV107" s="113"/>
      <c r="AW107" s="113"/>
      <c r="AX107" s="113"/>
      <c r="AY107" s="98">
        <v>0</v>
      </c>
      <c r="AZ107" s="98"/>
      <c r="BA107" s="98"/>
      <c r="BB107" s="98"/>
      <c r="BC107" s="98"/>
      <c r="BD107" s="113">
        <f>IF(ISNUMBER(AO107),AO107,0)+IF(ISNUMBER(AT107),AT107,0)</f>
        <v>594342</v>
      </c>
      <c r="BE107" s="113"/>
      <c r="BF107" s="113"/>
      <c r="BG107" s="113"/>
      <c r="BH107" s="113"/>
      <c r="CA107" s="102" t="s">
        <v>36</v>
      </c>
    </row>
    <row r="108" spans="1:79" s="6" customFormat="1" ht="12.75" customHeight="1" x14ac:dyDescent="0.2">
      <c r="A108" s="90"/>
      <c r="B108" s="88"/>
      <c r="C108" s="88"/>
      <c r="D108" s="103" t="s">
        <v>147</v>
      </c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5"/>
      <c r="U108" s="107">
        <v>555274</v>
      </c>
      <c r="V108" s="108"/>
      <c r="W108" s="108"/>
      <c r="X108" s="108"/>
      <c r="Y108" s="109"/>
      <c r="Z108" s="107">
        <v>0</v>
      </c>
      <c r="AA108" s="108"/>
      <c r="AB108" s="108"/>
      <c r="AC108" s="108"/>
      <c r="AD108" s="109"/>
      <c r="AE108" s="106">
        <v>0</v>
      </c>
      <c r="AF108" s="106"/>
      <c r="AG108" s="106"/>
      <c r="AH108" s="106"/>
      <c r="AI108" s="106"/>
      <c r="AJ108" s="91">
        <f>IF(ISNUMBER(U108),U108,0)+IF(ISNUMBER(Z108),Z108,0)</f>
        <v>555274</v>
      </c>
      <c r="AK108" s="91"/>
      <c r="AL108" s="91"/>
      <c r="AM108" s="91"/>
      <c r="AN108" s="91"/>
      <c r="AO108" s="106">
        <v>594342</v>
      </c>
      <c r="AP108" s="106"/>
      <c r="AQ108" s="106"/>
      <c r="AR108" s="106"/>
      <c r="AS108" s="106"/>
      <c r="AT108" s="91">
        <v>0</v>
      </c>
      <c r="AU108" s="91"/>
      <c r="AV108" s="91"/>
      <c r="AW108" s="91"/>
      <c r="AX108" s="91"/>
      <c r="AY108" s="106">
        <v>0</v>
      </c>
      <c r="AZ108" s="106"/>
      <c r="BA108" s="106"/>
      <c r="BB108" s="106"/>
      <c r="BC108" s="106"/>
      <c r="BD108" s="91">
        <f>IF(ISNUMBER(AO108),AO108,0)+IF(ISNUMBER(AT108),AT108,0)</f>
        <v>594342</v>
      </c>
      <c r="BE108" s="91"/>
      <c r="BF108" s="91"/>
      <c r="BG108" s="91"/>
      <c r="BH108" s="91"/>
    </row>
    <row r="109" spans="1:79" s="5" customFormat="1" ht="12.7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 x14ac:dyDescent="0.2">
      <c r="A111" s="43" t="s">
        <v>152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</row>
    <row r="112" spans="1:79" ht="14.25" customHeight="1" x14ac:dyDescent="0.2">
      <c r="A112" s="43" t="s">
        <v>249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23.1" customHeight="1" x14ac:dyDescent="0.2">
      <c r="A113" s="64" t="s">
        <v>6</v>
      </c>
      <c r="B113" s="65"/>
      <c r="C113" s="65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235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238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  <c r="BJ113" s="30" t="s">
        <v>245</v>
      </c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2"/>
    </row>
    <row r="114" spans="1:79" ht="32.25" customHeight="1" x14ac:dyDescent="0.2">
      <c r="A114" s="67"/>
      <c r="B114" s="68"/>
      <c r="C114" s="68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  <c r="BJ114" s="36" t="s">
        <v>4</v>
      </c>
      <c r="BK114" s="36"/>
      <c r="BL114" s="36"/>
      <c r="BM114" s="36"/>
      <c r="BN114" s="36"/>
      <c r="BO114" s="36" t="s">
        <v>3</v>
      </c>
      <c r="BP114" s="36"/>
      <c r="BQ114" s="36"/>
      <c r="BR114" s="36"/>
      <c r="BS114" s="36"/>
      <c r="BT114" s="36" t="s">
        <v>97</v>
      </c>
      <c r="BU114" s="36"/>
      <c r="BV114" s="36"/>
      <c r="BW114" s="36"/>
      <c r="BX114" s="36"/>
    </row>
    <row r="115" spans="1:79" ht="15" customHeight="1" x14ac:dyDescent="12.75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  <c r="BJ115" s="36">
        <v>11</v>
      </c>
      <c r="BK115" s="36"/>
      <c r="BL115" s="36"/>
      <c r="BM115" s="36"/>
      <c r="BN115" s="36"/>
      <c r="BO115" s="36">
        <v>12</v>
      </c>
      <c r="BP115" s="36"/>
      <c r="BQ115" s="36"/>
      <c r="BR115" s="36"/>
      <c r="BS115" s="36"/>
      <c r="BT115" s="36">
        <v>13</v>
      </c>
      <c r="BU115" s="36"/>
      <c r="BV115" s="36"/>
      <c r="BW115" s="36"/>
      <c r="BX115" s="36"/>
    </row>
    <row r="116" spans="1:79" ht="10.5" hidden="1" customHeight="1" x14ac:dyDescent="12.75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111</v>
      </c>
      <c r="AG116" s="38"/>
      <c r="AH116" s="38"/>
      <c r="AI116" s="38"/>
      <c r="AJ116" s="38"/>
      <c r="AK116" s="37" t="s">
        <v>112</v>
      </c>
      <c r="AL116" s="37"/>
      <c r="AM116" s="37"/>
      <c r="AN116" s="37"/>
      <c r="AO116" s="37"/>
      <c r="AP116" s="45" t="s">
        <v>122</v>
      </c>
      <c r="AQ116" s="45"/>
      <c r="AR116" s="45"/>
      <c r="AS116" s="45"/>
      <c r="AT116" s="45"/>
      <c r="AU116" s="38" t="s">
        <v>113</v>
      </c>
      <c r="AV116" s="38"/>
      <c r="AW116" s="38"/>
      <c r="AX116" s="38"/>
      <c r="AY116" s="38"/>
      <c r="AZ116" s="37" t="s">
        <v>114</v>
      </c>
      <c r="BA116" s="37"/>
      <c r="BB116" s="37"/>
      <c r="BC116" s="37"/>
      <c r="BD116" s="37"/>
      <c r="BE116" s="45" t="s">
        <v>122</v>
      </c>
      <c r="BF116" s="45"/>
      <c r="BG116" s="45"/>
      <c r="BH116" s="45"/>
      <c r="BI116" s="45"/>
      <c r="BJ116" s="38" t="s">
        <v>105</v>
      </c>
      <c r="BK116" s="38"/>
      <c r="BL116" s="38"/>
      <c r="BM116" s="38"/>
      <c r="BN116" s="38"/>
      <c r="BO116" s="37" t="s">
        <v>106</v>
      </c>
      <c r="BP116" s="37"/>
      <c r="BQ116" s="37"/>
      <c r="BR116" s="37"/>
      <c r="BS116" s="37"/>
      <c r="BT116" s="45" t="s">
        <v>122</v>
      </c>
      <c r="BU116" s="45"/>
      <c r="BV116" s="45"/>
      <c r="BW116" s="45"/>
      <c r="BX116" s="45"/>
      <c r="CA116" t="s">
        <v>37</v>
      </c>
    </row>
    <row r="117" spans="1:79" s="6" customFormat="1" ht="15" customHeight="1" x14ac:dyDescent="0.2">
      <c r="A117" s="90">
        <v>0</v>
      </c>
      <c r="B117" s="88"/>
      <c r="C117" s="88"/>
      <c r="D117" s="114" t="s">
        <v>191</v>
      </c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CA117" s="6" t="s">
        <v>38</v>
      </c>
    </row>
    <row r="118" spans="1:79" s="102" customFormat="1" ht="28.5" customHeight="1" x14ac:dyDescent="0.2">
      <c r="A118" s="92">
        <v>0</v>
      </c>
      <c r="B118" s="93"/>
      <c r="C118" s="93"/>
      <c r="D118" s="117" t="s">
        <v>490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193</v>
      </c>
      <c r="R118" s="36"/>
      <c r="S118" s="36"/>
      <c r="T118" s="36"/>
      <c r="U118" s="36"/>
      <c r="V118" s="36" t="s">
        <v>295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118">
        <v>4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4</v>
      </c>
      <c r="AQ118" s="118"/>
      <c r="AR118" s="118"/>
      <c r="AS118" s="118"/>
      <c r="AT118" s="118"/>
      <c r="AU118" s="118">
        <v>4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4</v>
      </c>
      <c r="BF118" s="118"/>
      <c r="BG118" s="118"/>
      <c r="BH118" s="118"/>
      <c r="BI118" s="118"/>
      <c r="BJ118" s="118">
        <v>5</v>
      </c>
      <c r="BK118" s="118"/>
      <c r="BL118" s="118"/>
      <c r="BM118" s="118"/>
      <c r="BN118" s="118"/>
      <c r="BO118" s="118">
        <v>0</v>
      </c>
      <c r="BP118" s="118"/>
      <c r="BQ118" s="118"/>
      <c r="BR118" s="118"/>
      <c r="BS118" s="118"/>
      <c r="BT118" s="118">
        <v>5</v>
      </c>
      <c r="BU118" s="118"/>
      <c r="BV118" s="118"/>
      <c r="BW118" s="118"/>
      <c r="BX118" s="118"/>
    </row>
    <row r="119" spans="1:79" s="102" customFormat="1" ht="30" customHeight="1" x14ac:dyDescent="0.2">
      <c r="A119" s="92">
        <v>0</v>
      </c>
      <c r="B119" s="93"/>
      <c r="C119" s="93"/>
      <c r="D119" s="117" t="s">
        <v>491</v>
      </c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7"/>
      <c r="Q119" s="36" t="s">
        <v>193</v>
      </c>
      <c r="R119" s="36"/>
      <c r="S119" s="36"/>
      <c r="T119" s="36"/>
      <c r="U119" s="36"/>
      <c r="V119" s="36" t="s">
        <v>295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118">
        <v>4</v>
      </c>
      <c r="AG119" s="118"/>
      <c r="AH119" s="118"/>
      <c r="AI119" s="118"/>
      <c r="AJ119" s="118"/>
      <c r="AK119" s="118">
        <v>0</v>
      </c>
      <c r="AL119" s="118"/>
      <c r="AM119" s="118"/>
      <c r="AN119" s="118"/>
      <c r="AO119" s="118"/>
      <c r="AP119" s="118">
        <v>4</v>
      </c>
      <c r="AQ119" s="118"/>
      <c r="AR119" s="118"/>
      <c r="AS119" s="118"/>
      <c r="AT119" s="118"/>
      <c r="AU119" s="118">
        <v>4</v>
      </c>
      <c r="AV119" s="118"/>
      <c r="AW119" s="118"/>
      <c r="AX119" s="118"/>
      <c r="AY119" s="118"/>
      <c r="AZ119" s="118">
        <v>0</v>
      </c>
      <c r="BA119" s="118"/>
      <c r="BB119" s="118"/>
      <c r="BC119" s="118"/>
      <c r="BD119" s="118"/>
      <c r="BE119" s="118">
        <v>4</v>
      </c>
      <c r="BF119" s="118"/>
      <c r="BG119" s="118"/>
      <c r="BH119" s="118"/>
      <c r="BI119" s="118"/>
      <c r="BJ119" s="118">
        <v>6</v>
      </c>
      <c r="BK119" s="118"/>
      <c r="BL119" s="118"/>
      <c r="BM119" s="118"/>
      <c r="BN119" s="118"/>
      <c r="BO119" s="118">
        <v>0</v>
      </c>
      <c r="BP119" s="118"/>
      <c r="BQ119" s="118"/>
      <c r="BR119" s="118"/>
      <c r="BS119" s="118"/>
      <c r="BT119" s="118">
        <v>6</v>
      </c>
      <c r="BU119" s="118"/>
      <c r="BV119" s="118"/>
      <c r="BW119" s="118"/>
      <c r="BX119" s="118"/>
    </row>
    <row r="120" spans="1:79" s="102" customFormat="1" ht="15" customHeight="1" x14ac:dyDescent="0.2">
      <c r="A120" s="92">
        <v>0</v>
      </c>
      <c r="B120" s="93"/>
      <c r="C120" s="93"/>
      <c r="D120" s="117" t="s">
        <v>492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193</v>
      </c>
      <c r="R120" s="36"/>
      <c r="S120" s="36"/>
      <c r="T120" s="36"/>
      <c r="U120" s="36"/>
      <c r="V120" s="36" t="s">
        <v>300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6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6</v>
      </c>
      <c r="AQ120" s="118"/>
      <c r="AR120" s="118"/>
      <c r="AS120" s="118"/>
      <c r="AT120" s="118"/>
      <c r="AU120" s="118">
        <v>6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6</v>
      </c>
      <c r="BF120" s="118"/>
      <c r="BG120" s="118"/>
      <c r="BH120" s="118"/>
      <c r="BI120" s="118"/>
      <c r="BJ120" s="118">
        <v>7</v>
      </c>
      <c r="BK120" s="118"/>
      <c r="BL120" s="118"/>
      <c r="BM120" s="118"/>
      <c r="BN120" s="118"/>
      <c r="BO120" s="118">
        <v>0</v>
      </c>
      <c r="BP120" s="118"/>
      <c r="BQ120" s="118"/>
      <c r="BR120" s="118"/>
      <c r="BS120" s="118"/>
      <c r="BT120" s="118">
        <v>7</v>
      </c>
      <c r="BU120" s="118"/>
      <c r="BV120" s="118"/>
      <c r="BW120" s="118"/>
      <c r="BX120" s="118"/>
    </row>
    <row r="121" spans="1:79" s="6" customFormat="1" ht="15" customHeight="1" x14ac:dyDescent="0.2">
      <c r="A121" s="90">
        <v>0</v>
      </c>
      <c r="B121" s="88"/>
      <c r="C121" s="88"/>
      <c r="D121" s="116" t="s">
        <v>195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</row>
    <row r="122" spans="1:79" s="102" customFormat="1" ht="15" customHeight="1" x14ac:dyDescent="0.2">
      <c r="A122" s="92">
        <v>0</v>
      </c>
      <c r="B122" s="93"/>
      <c r="C122" s="93"/>
      <c r="D122" s="117" t="s">
        <v>493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494</v>
      </c>
      <c r="R122" s="36"/>
      <c r="S122" s="36"/>
      <c r="T122" s="36"/>
      <c r="U122" s="36"/>
      <c r="V122" s="36" t="s">
        <v>308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2.5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2.5</v>
      </c>
      <c r="AQ122" s="118"/>
      <c r="AR122" s="118"/>
      <c r="AS122" s="118"/>
      <c r="AT122" s="118"/>
      <c r="AU122" s="118">
        <v>2.6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2.6</v>
      </c>
      <c r="BF122" s="118"/>
      <c r="BG122" s="118"/>
      <c r="BH122" s="118"/>
      <c r="BI122" s="118"/>
      <c r="BJ122" s="118">
        <v>2.2000000000000002</v>
      </c>
      <c r="BK122" s="118"/>
      <c r="BL122" s="118"/>
      <c r="BM122" s="118"/>
      <c r="BN122" s="118"/>
      <c r="BO122" s="118">
        <v>0</v>
      </c>
      <c r="BP122" s="118"/>
      <c r="BQ122" s="118"/>
      <c r="BR122" s="118"/>
      <c r="BS122" s="118"/>
      <c r="BT122" s="118">
        <v>2.2000000000000002</v>
      </c>
      <c r="BU122" s="118"/>
      <c r="BV122" s="118"/>
      <c r="BW122" s="118"/>
      <c r="BX122" s="118"/>
    </row>
    <row r="123" spans="1:79" s="102" customFormat="1" ht="15" customHeight="1" x14ac:dyDescent="0.2">
      <c r="A123" s="92">
        <v>0</v>
      </c>
      <c r="B123" s="93"/>
      <c r="C123" s="93"/>
      <c r="D123" s="117" t="s">
        <v>495</v>
      </c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7"/>
      <c r="Q123" s="36" t="s">
        <v>496</v>
      </c>
      <c r="R123" s="36"/>
      <c r="S123" s="36"/>
      <c r="T123" s="36"/>
      <c r="U123" s="36"/>
      <c r="V123" s="36" t="s">
        <v>497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118">
        <v>58</v>
      </c>
      <c r="AG123" s="118"/>
      <c r="AH123" s="118"/>
      <c r="AI123" s="118"/>
      <c r="AJ123" s="118"/>
      <c r="AK123" s="118">
        <v>0</v>
      </c>
      <c r="AL123" s="118"/>
      <c r="AM123" s="118"/>
      <c r="AN123" s="118"/>
      <c r="AO123" s="118"/>
      <c r="AP123" s="118">
        <v>58</v>
      </c>
      <c r="AQ123" s="118"/>
      <c r="AR123" s="118"/>
      <c r="AS123" s="118"/>
      <c r="AT123" s="118"/>
      <c r="AU123" s="118">
        <v>56.6</v>
      </c>
      <c r="AV123" s="118"/>
      <c r="AW123" s="118"/>
      <c r="AX123" s="118"/>
      <c r="AY123" s="118"/>
      <c r="AZ123" s="118">
        <v>0</v>
      </c>
      <c r="BA123" s="118"/>
      <c r="BB123" s="118"/>
      <c r="BC123" s="118"/>
      <c r="BD123" s="118"/>
      <c r="BE123" s="118">
        <v>56.6</v>
      </c>
      <c r="BF123" s="118"/>
      <c r="BG123" s="118"/>
      <c r="BH123" s="118"/>
      <c r="BI123" s="118"/>
      <c r="BJ123" s="118">
        <v>56.6</v>
      </c>
      <c r="BK123" s="118"/>
      <c r="BL123" s="118"/>
      <c r="BM123" s="118"/>
      <c r="BN123" s="118"/>
      <c r="BO123" s="118">
        <v>0</v>
      </c>
      <c r="BP123" s="118"/>
      <c r="BQ123" s="118"/>
      <c r="BR123" s="118"/>
      <c r="BS123" s="118"/>
      <c r="BT123" s="118">
        <v>56.6</v>
      </c>
      <c r="BU123" s="118"/>
      <c r="BV123" s="118"/>
      <c r="BW123" s="118"/>
      <c r="BX123" s="118"/>
    </row>
    <row r="124" spans="1:79" s="102" customFormat="1" ht="15" customHeight="1" x14ac:dyDescent="0.2">
      <c r="A124" s="92">
        <v>0</v>
      </c>
      <c r="B124" s="93"/>
      <c r="C124" s="93"/>
      <c r="D124" s="117" t="s">
        <v>498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193</v>
      </c>
      <c r="R124" s="36"/>
      <c r="S124" s="36"/>
      <c r="T124" s="36"/>
      <c r="U124" s="36"/>
      <c r="V124" s="36" t="s">
        <v>308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44.1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44.1</v>
      </c>
      <c r="AQ124" s="118"/>
      <c r="AR124" s="118"/>
      <c r="AS124" s="118"/>
      <c r="AT124" s="118"/>
      <c r="AU124" s="118">
        <v>38000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38000</v>
      </c>
      <c r="BF124" s="118"/>
      <c r="BG124" s="118"/>
      <c r="BH124" s="118"/>
      <c r="BI124" s="118"/>
      <c r="BJ124" s="118">
        <v>38000</v>
      </c>
      <c r="BK124" s="118"/>
      <c r="BL124" s="118"/>
      <c r="BM124" s="118"/>
      <c r="BN124" s="118"/>
      <c r="BO124" s="118">
        <v>0</v>
      </c>
      <c r="BP124" s="118"/>
      <c r="BQ124" s="118"/>
      <c r="BR124" s="118"/>
      <c r="BS124" s="118"/>
      <c r="BT124" s="118">
        <v>38000</v>
      </c>
      <c r="BU124" s="118"/>
      <c r="BV124" s="118"/>
      <c r="BW124" s="118"/>
      <c r="BX124" s="118"/>
    </row>
    <row r="125" spans="1:79" s="6" customFormat="1" ht="15" customHeight="1" x14ac:dyDescent="0.2">
      <c r="A125" s="90">
        <v>0</v>
      </c>
      <c r="B125" s="88"/>
      <c r="C125" s="88"/>
      <c r="D125" s="116" t="s">
        <v>199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</row>
    <row r="126" spans="1:79" s="102" customFormat="1" ht="28.5" customHeight="1" x14ac:dyDescent="0.2">
      <c r="A126" s="92">
        <v>0</v>
      </c>
      <c r="B126" s="93"/>
      <c r="C126" s="93"/>
      <c r="D126" s="117" t="s">
        <v>499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193</v>
      </c>
      <c r="R126" s="36"/>
      <c r="S126" s="36"/>
      <c r="T126" s="36"/>
      <c r="U126" s="36"/>
      <c r="V126" s="36" t="s">
        <v>310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7350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7350</v>
      </c>
      <c r="AQ126" s="118"/>
      <c r="AR126" s="118"/>
      <c r="AS126" s="118"/>
      <c r="AT126" s="118"/>
      <c r="AU126" s="118">
        <v>9500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9500</v>
      </c>
      <c r="BF126" s="118"/>
      <c r="BG126" s="118"/>
      <c r="BH126" s="118"/>
      <c r="BI126" s="118"/>
      <c r="BJ126" s="118">
        <v>6333</v>
      </c>
      <c r="BK126" s="118"/>
      <c r="BL126" s="118"/>
      <c r="BM126" s="118"/>
      <c r="BN126" s="118"/>
      <c r="BO126" s="118">
        <v>0</v>
      </c>
      <c r="BP126" s="118"/>
      <c r="BQ126" s="118"/>
      <c r="BR126" s="118"/>
      <c r="BS126" s="118"/>
      <c r="BT126" s="118">
        <v>6333</v>
      </c>
      <c r="BU126" s="118"/>
      <c r="BV126" s="118"/>
      <c r="BW126" s="118"/>
      <c r="BX126" s="118"/>
    </row>
    <row r="128" spans="1:79" ht="14.25" customHeight="1" x14ac:dyDescent="0.2">
      <c r="A128" s="43" t="s">
        <v>265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23.1" customHeight="1" x14ac:dyDescent="0.2">
      <c r="A129" s="64" t="s">
        <v>6</v>
      </c>
      <c r="B129" s="65"/>
      <c r="C129" s="65"/>
      <c r="D129" s="36" t="s">
        <v>9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 t="s">
        <v>8</v>
      </c>
      <c r="R129" s="36"/>
      <c r="S129" s="36"/>
      <c r="T129" s="36"/>
      <c r="U129" s="36"/>
      <c r="V129" s="36" t="s">
        <v>7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30" t="s">
        <v>256</v>
      </c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2"/>
      <c r="AU129" s="30" t="s">
        <v>261</v>
      </c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2"/>
    </row>
    <row r="130" spans="1:79" ht="28.5" customHeight="1" x14ac:dyDescent="0.2">
      <c r="A130" s="67"/>
      <c r="B130" s="68"/>
      <c r="C130" s="68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 t="s">
        <v>4</v>
      </c>
      <c r="AG130" s="36"/>
      <c r="AH130" s="36"/>
      <c r="AI130" s="36"/>
      <c r="AJ130" s="36"/>
      <c r="AK130" s="36" t="s">
        <v>3</v>
      </c>
      <c r="AL130" s="36"/>
      <c r="AM130" s="36"/>
      <c r="AN130" s="36"/>
      <c r="AO130" s="36"/>
      <c r="AP130" s="36" t="s">
        <v>123</v>
      </c>
      <c r="AQ130" s="36"/>
      <c r="AR130" s="36"/>
      <c r="AS130" s="36"/>
      <c r="AT130" s="36"/>
      <c r="AU130" s="36" t="s">
        <v>4</v>
      </c>
      <c r="AV130" s="36"/>
      <c r="AW130" s="36"/>
      <c r="AX130" s="36"/>
      <c r="AY130" s="36"/>
      <c r="AZ130" s="36" t="s">
        <v>3</v>
      </c>
      <c r="BA130" s="36"/>
      <c r="BB130" s="36"/>
      <c r="BC130" s="36"/>
      <c r="BD130" s="36"/>
      <c r="BE130" s="36" t="s">
        <v>90</v>
      </c>
      <c r="BF130" s="36"/>
      <c r="BG130" s="36"/>
      <c r="BH130" s="36"/>
      <c r="BI130" s="36"/>
    </row>
    <row r="131" spans="1:79" ht="15" customHeight="1" x14ac:dyDescent="0.2">
      <c r="A131" s="30">
        <v>1</v>
      </c>
      <c r="B131" s="31"/>
      <c r="C131" s="31"/>
      <c r="D131" s="36">
        <v>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>
        <v>3</v>
      </c>
      <c r="R131" s="36"/>
      <c r="S131" s="36"/>
      <c r="T131" s="36"/>
      <c r="U131" s="36"/>
      <c r="V131" s="36">
        <v>4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36">
        <v>5</v>
      </c>
      <c r="AG131" s="36"/>
      <c r="AH131" s="36"/>
      <c r="AI131" s="36"/>
      <c r="AJ131" s="36"/>
      <c r="AK131" s="36">
        <v>6</v>
      </c>
      <c r="AL131" s="36"/>
      <c r="AM131" s="36"/>
      <c r="AN131" s="36"/>
      <c r="AO131" s="36"/>
      <c r="AP131" s="36">
        <v>7</v>
      </c>
      <c r="AQ131" s="36"/>
      <c r="AR131" s="36"/>
      <c r="AS131" s="36"/>
      <c r="AT131" s="36"/>
      <c r="AU131" s="36">
        <v>8</v>
      </c>
      <c r="AV131" s="36"/>
      <c r="AW131" s="36"/>
      <c r="AX131" s="36"/>
      <c r="AY131" s="36"/>
      <c r="AZ131" s="36">
        <v>9</v>
      </c>
      <c r="BA131" s="36"/>
      <c r="BB131" s="36"/>
      <c r="BC131" s="36"/>
      <c r="BD131" s="36"/>
      <c r="BE131" s="36">
        <v>10</v>
      </c>
      <c r="BF131" s="36"/>
      <c r="BG131" s="36"/>
      <c r="BH131" s="36"/>
      <c r="BI131" s="36"/>
    </row>
    <row r="132" spans="1:79" ht="15.75" hidden="1" customHeight="1" x14ac:dyDescent="0.2">
      <c r="A132" s="33" t="s">
        <v>154</v>
      </c>
      <c r="B132" s="34"/>
      <c r="C132" s="34"/>
      <c r="D132" s="36" t="s">
        <v>57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 t="s">
        <v>70</v>
      </c>
      <c r="R132" s="36"/>
      <c r="S132" s="36"/>
      <c r="T132" s="36"/>
      <c r="U132" s="36"/>
      <c r="V132" s="36" t="s">
        <v>71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38" t="s">
        <v>107</v>
      </c>
      <c r="AG132" s="38"/>
      <c r="AH132" s="38"/>
      <c r="AI132" s="38"/>
      <c r="AJ132" s="38"/>
      <c r="AK132" s="37" t="s">
        <v>108</v>
      </c>
      <c r="AL132" s="37"/>
      <c r="AM132" s="37"/>
      <c r="AN132" s="37"/>
      <c r="AO132" s="37"/>
      <c r="AP132" s="45" t="s">
        <v>122</v>
      </c>
      <c r="AQ132" s="45"/>
      <c r="AR132" s="45"/>
      <c r="AS132" s="45"/>
      <c r="AT132" s="45"/>
      <c r="AU132" s="38" t="s">
        <v>109</v>
      </c>
      <c r="AV132" s="38"/>
      <c r="AW132" s="38"/>
      <c r="AX132" s="38"/>
      <c r="AY132" s="38"/>
      <c r="AZ132" s="37" t="s">
        <v>110</v>
      </c>
      <c r="BA132" s="37"/>
      <c r="BB132" s="37"/>
      <c r="BC132" s="37"/>
      <c r="BD132" s="37"/>
      <c r="BE132" s="45" t="s">
        <v>122</v>
      </c>
      <c r="BF132" s="45"/>
      <c r="BG132" s="45"/>
      <c r="BH132" s="45"/>
      <c r="BI132" s="45"/>
      <c r="CA132" t="s">
        <v>39</v>
      </c>
    </row>
    <row r="133" spans="1:79" s="6" customFormat="1" ht="14.25" x14ac:dyDescent="0.2">
      <c r="A133" s="90">
        <v>0</v>
      </c>
      <c r="B133" s="88"/>
      <c r="C133" s="88"/>
      <c r="D133" s="114" t="s">
        <v>191</v>
      </c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CA133" s="6" t="s">
        <v>40</v>
      </c>
    </row>
    <row r="134" spans="1:79" s="102" customFormat="1" ht="28.5" customHeight="1" x14ac:dyDescent="0.2">
      <c r="A134" s="92">
        <v>0</v>
      </c>
      <c r="B134" s="93"/>
      <c r="C134" s="93"/>
      <c r="D134" s="117" t="s">
        <v>490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193</v>
      </c>
      <c r="R134" s="36"/>
      <c r="S134" s="36"/>
      <c r="T134" s="36"/>
      <c r="U134" s="36"/>
      <c r="V134" s="36" t="s">
        <v>295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8">
        <v>5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5</v>
      </c>
      <c r="AQ134" s="118"/>
      <c r="AR134" s="118"/>
      <c r="AS134" s="118"/>
      <c r="AT134" s="118"/>
      <c r="AU134" s="118">
        <v>5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5</v>
      </c>
      <c r="BF134" s="118"/>
      <c r="BG134" s="118"/>
      <c r="BH134" s="118"/>
      <c r="BI134" s="118"/>
    </row>
    <row r="135" spans="1:79" s="102" customFormat="1" ht="30" customHeight="1" x14ac:dyDescent="0.2">
      <c r="A135" s="92">
        <v>0</v>
      </c>
      <c r="B135" s="93"/>
      <c r="C135" s="93"/>
      <c r="D135" s="117" t="s">
        <v>491</v>
      </c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7"/>
      <c r="Q135" s="36" t="s">
        <v>193</v>
      </c>
      <c r="R135" s="36"/>
      <c r="S135" s="36"/>
      <c r="T135" s="36"/>
      <c r="U135" s="36"/>
      <c r="V135" s="36" t="s">
        <v>295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8">
        <v>6</v>
      </c>
      <c r="AG135" s="118"/>
      <c r="AH135" s="118"/>
      <c r="AI135" s="118"/>
      <c r="AJ135" s="118"/>
      <c r="AK135" s="118">
        <v>0</v>
      </c>
      <c r="AL135" s="118"/>
      <c r="AM135" s="118"/>
      <c r="AN135" s="118"/>
      <c r="AO135" s="118"/>
      <c r="AP135" s="118">
        <v>6</v>
      </c>
      <c r="AQ135" s="118"/>
      <c r="AR135" s="118"/>
      <c r="AS135" s="118"/>
      <c r="AT135" s="118"/>
      <c r="AU135" s="118">
        <v>6</v>
      </c>
      <c r="AV135" s="118"/>
      <c r="AW135" s="118"/>
      <c r="AX135" s="118"/>
      <c r="AY135" s="118"/>
      <c r="AZ135" s="118">
        <v>0</v>
      </c>
      <c r="BA135" s="118"/>
      <c r="BB135" s="118"/>
      <c r="BC135" s="118"/>
      <c r="BD135" s="118"/>
      <c r="BE135" s="118">
        <v>6</v>
      </c>
      <c r="BF135" s="118"/>
      <c r="BG135" s="118"/>
      <c r="BH135" s="118"/>
      <c r="BI135" s="118"/>
    </row>
    <row r="136" spans="1:79" s="102" customFormat="1" ht="15" customHeight="1" x14ac:dyDescent="0.2">
      <c r="A136" s="92">
        <v>0</v>
      </c>
      <c r="B136" s="93"/>
      <c r="C136" s="93"/>
      <c r="D136" s="117" t="s">
        <v>492</v>
      </c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7"/>
      <c r="Q136" s="36" t="s">
        <v>193</v>
      </c>
      <c r="R136" s="36"/>
      <c r="S136" s="36"/>
      <c r="T136" s="36"/>
      <c r="U136" s="36"/>
      <c r="V136" s="36" t="s">
        <v>300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8">
        <v>7</v>
      </c>
      <c r="AG136" s="118"/>
      <c r="AH136" s="118"/>
      <c r="AI136" s="118"/>
      <c r="AJ136" s="118"/>
      <c r="AK136" s="118">
        <v>0</v>
      </c>
      <c r="AL136" s="118"/>
      <c r="AM136" s="118"/>
      <c r="AN136" s="118"/>
      <c r="AO136" s="118"/>
      <c r="AP136" s="118">
        <v>7</v>
      </c>
      <c r="AQ136" s="118"/>
      <c r="AR136" s="118"/>
      <c r="AS136" s="118"/>
      <c r="AT136" s="118"/>
      <c r="AU136" s="118">
        <v>7</v>
      </c>
      <c r="AV136" s="118"/>
      <c r="AW136" s="118"/>
      <c r="AX136" s="118"/>
      <c r="AY136" s="118"/>
      <c r="AZ136" s="118">
        <v>0</v>
      </c>
      <c r="BA136" s="118"/>
      <c r="BB136" s="118"/>
      <c r="BC136" s="118"/>
      <c r="BD136" s="118"/>
      <c r="BE136" s="118">
        <v>7</v>
      </c>
      <c r="BF136" s="118"/>
      <c r="BG136" s="118"/>
      <c r="BH136" s="118"/>
      <c r="BI136" s="118"/>
    </row>
    <row r="137" spans="1:79" s="6" customFormat="1" ht="14.25" x14ac:dyDescent="0.2">
      <c r="A137" s="90">
        <v>0</v>
      </c>
      <c r="B137" s="88"/>
      <c r="C137" s="88"/>
      <c r="D137" s="116" t="s">
        <v>195</v>
      </c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5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</row>
    <row r="138" spans="1:79" s="102" customFormat="1" ht="15" x14ac:dyDescent="0.2">
      <c r="A138" s="92">
        <v>0</v>
      </c>
      <c r="B138" s="93"/>
      <c r="C138" s="93"/>
      <c r="D138" s="117" t="s">
        <v>493</v>
      </c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7"/>
      <c r="Q138" s="36" t="s">
        <v>494</v>
      </c>
      <c r="R138" s="36"/>
      <c r="S138" s="36"/>
      <c r="T138" s="36"/>
      <c r="U138" s="36"/>
      <c r="V138" s="36" t="s">
        <v>308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8">
        <v>2.25</v>
      </c>
      <c r="AG138" s="118"/>
      <c r="AH138" s="118"/>
      <c r="AI138" s="118"/>
      <c r="AJ138" s="118"/>
      <c r="AK138" s="118">
        <v>0</v>
      </c>
      <c r="AL138" s="118"/>
      <c r="AM138" s="118"/>
      <c r="AN138" s="118"/>
      <c r="AO138" s="118"/>
      <c r="AP138" s="118">
        <v>2.25</v>
      </c>
      <c r="AQ138" s="118"/>
      <c r="AR138" s="118"/>
      <c r="AS138" s="118"/>
      <c r="AT138" s="118"/>
      <c r="AU138" s="118">
        <v>2.2999999999999998</v>
      </c>
      <c r="AV138" s="118"/>
      <c r="AW138" s="118"/>
      <c r="AX138" s="118"/>
      <c r="AY138" s="118"/>
      <c r="AZ138" s="118">
        <v>0</v>
      </c>
      <c r="BA138" s="118"/>
      <c r="BB138" s="118"/>
      <c r="BC138" s="118"/>
      <c r="BD138" s="118"/>
      <c r="BE138" s="118">
        <v>2.2999999999999998</v>
      </c>
      <c r="BF138" s="118"/>
      <c r="BG138" s="118"/>
      <c r="BH138" s="118"/>
      <c r="BI138" s="118"/>
    </row>
    <row r="139" spans="1:79" s="102" customFormat="1" ht="15" customHeight="1" x14ac:dyDescent="0.2">
      <c r="A139" s="92">
        <v>0</v>
      </c>
      <c r="B139" s="93"/>
      <c r="C139" s="93"/>
      <c r="D139" s="117" t="s">
        <v>495</v>
      </c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7"/>
      <c r="Q139" s="36" t="s">
        <v>496</v>
      </c>
      <c r="R139" s="36"/>
      <c r="S139" s="36"/>
      <c r="T139" s="36"/>
      <c r="U139" s="36"/>
      <c r="V139" s="36" t="s">
        <v>497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8">
        <v>56.6</v>
      </c>
      <c r="AG139" s="118"/>
      <c r="AH139" s="118"/>
      <c r="AI139" s="118"/>
      <c r="AJ139" s="118"/>
      <c r="AK139" s="118">
        <v>0</v>
      </c>
      <c r="AL139" s="118"/>
      <c r="AM139" s="118"/>
      <c r="AN139" s="118"/>
      <c r="AO139" s="118"/>
      <c r="AP139" s="118">
        <v>56.6</v>
      </c>
      <c r="AQ139" s="118"/>
      <c r="AR139" s="118"/>
      <c r="AS139" s="118"/>
      <c r="AT139" s="118"/>
      <c r="AU139" s="118">
        <v>56.6</v>
      </c>
      <c r="AV139" s="118"/>
      <c r="AW139" s="118"/>
      <c r="AX139" s="118"/>
      <c r="AY139" s="118"/>
      <c r="AZ139" s="118">
        <v>0</v>
      </c>
      <c r="BA139" s="118"/>
      <c r="BB139" s="118"/>
      <c r="BC139" s="118"/>
      <c r="BD139" s="118"/>
      <c r="BE139" s="118">
        <v>56.6</v>
      </c>
      <c r="BF139" s="118"/>
      <c r="BG139" s="118"/>
      <c r="BH139" s="118"/>
      <c r="BI139" s="118"/>
    </row>
    <row r="140" spans="1:79" s="102" customFormat="1" ht="15" customHeight="1" x14ac:dyDescent="0.2">
      <c r="A140" s="92">
        <v>0</v>
      </c>
      <c r="B140" s="93"/>
      <c r="C140" s="93"/>
      <c r="D140" s="117" t="s">
        <v>498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7"/>
      <c r="Q140" s="36" t="s">
        <v>193</v>
      </c>
      <c r="R140" s="36"/>
      <c r="S140" s="36"/>
      <c r="T140" s="36"/>
      <c r="U140" s="36"/>
      <c r="V140" s="36" t="s">
        <v>308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8">
        <v>38000</v>
      </c>
      <c r="AG140" s="118"/>
      <c r="AH140" s="118"/>
      <c r="AI140" s="118"/>
      <c r="AJ140" s="118"/>
      <c r="AK140" s="118">
        <v>0</v>
      </c>
      <c r="AL140" s="118"/>
      <c r="AM140" s="118"/>
      <c r="AN140" s="118"/>
      <c r="AO140" s="118"/>
      <c r="AP140" s="118">
        <v>38000</v>
      </c>
      <c r="AQ140" s="118"/>
      <c r="AR140" s="118"/>
      <c r="AS140" s="118"/>
      <c r="AT140" s="118"/>
      <c r="AU140" s="118">
        <v>38000</v>
      </c>
      <c r="AV140" s="118"/>
      <c r="AW140" s="118"/>
      <c r="AX140" s="118"/>
      <c r="AY140" s="118"/>
      <c r="AZ140" s="118">
        <v>0</v>
      </c>
      <c r="BA140" s="118"/>
      <c r="BB140" s="118"/>
      <c r="BC140" s="118"/>
      <c r="BD140" s="118"/>
      <c r="BE140" s="118">
        <v>38000</v>
      </c>
      <c r="BF140" s="118"/>
      <c r="BG140" s="118"/>
      <c r="BH140" s="118"/>
      <c r="BI140" s="118"/>
    </row>
    <row r="141" spans="1:79" s="6" customFormat="1" ht="14.25" x14ac:dyDescent="0.2">
      <c r="A141" s="90">
        <v>0</v>
      </c>
      <c r="B141" s="88"/>
      <c r="C141" s="88"/>
      <c r="D141" s="116" t="s">
        <v>199</v>
      </c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5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</row>
    <row r="142" spans="1:79" s="102" customFormat="1" ht="28.5" customHeight="1" x14ac:dyDescent="0.2">
      <c r="A142" s="92">
        <v>0</v>
      </c>
      <c r="B142" s="93"/>
      <c r="C142" s="93"/>
      <c r="D142" s="117" t="s">
        <v>499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193</v>
      </c>
      <c r="R142" s="36"/>
      <c r="S142" s="36"/>
      <c r="T142" s="36"/>
      <c r="U142" s="36"/>
      <c r="V142" s="36" t="s">
        <v>310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6333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6333</v>
      </c>
      <c r="AQ142" s="118"/>
      <c r="AR142" s="118"/>
      <c r="AS142" s="118"/>
      <c r="AT142" s="118"/>
      <c r="AU142" s="118">
        <v>6333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6333</v>
      </c>
      <c r="BF142" s="118"/>
      <c r="BG142" s="118"/>
      <c r="BH142" s="118"/>
      <c r="BI142" s="118"/>
    </row>
    <row r="144" spans="1:79" ht="14.25" customHeight="1" x14ac:dyDescent="0.2">
      <c r="A144" s="43" t="s">
        <v>124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15" customHeight="1" x14ac:dyDescent="0.2">
      <c r="A145" s="54" t="s">
        <v>234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</row>
    <row r="146" spans="1:79" ht="12.95" customHeight="1" x14ac:dyDescent="0.2">
      <c r="A146" s="64" t="s">
        <v>19</v>
      </c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6"/>
      <c r="U146" s="36" t="s">
        <v>235</v>
      </c>
      <c r="V146" s="36"/>
      <c r="W146" s="36"/>
      <c r="X146" s="36"/>
      <c r="Y146" s="36"/>
      <c r="Z146" s="36"/>
      <c r="AA146" s="36"/>
      <c r="AB146" s="36"/>
      <c r="AC146" s="36"/>
      <c r="AD146" s="36"/>
      <c r="AE146" s="36" t="s">
        <v>238</v>
      </c>
      <c r="AF146" s="36"/>
      <c r="AG146" s="36"/>
      <c r="AH146" s="36"/>
      <c r="AI146" s="36"/>
      <c r="AJ146" s="36"/>
      <c r="AK146" s="36"/>
      <c r="AL146" s="36"/>
      <c r="AM146" s="36"/>
      <c r="AN146" s="36"/>
      <c r="AO146" s="36" t="s">
        <v>245</v>
      </c>
      <c r="AP146" s="36"/>
      <c r="AQ146" s="36"/>
      <c r="AR146" s="36"/>
      <c r="AS146" s="36"/>
      <c r="AT146" s="36"/>
      <c r="AU146" s="36"/>
      <c r="AV146" s="36"/>
      <c r="AW146" s="36"/>
      <c r="AX146" s="36"/>
      <c r="AY146" s="36" t="s">
        <v>256</v>
      </c>
      <c r="AZ146" s="36"/>
      <c r="BA146" s="36"/>
      <c r="BB146" s="36"/>
      <c r="BC146" s="36"/>
      <c r="BD146" s="36"/>
      <c r="BE146" s="36"/>
      <c r="BF146" s="36"/>
      <c r="BG146" s="36"/>
      <c r="BH146" s="36"/>
      <c r="BI146" s="36" t="s">
        <v>261</v>
      </c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9" ht="30" customHeight="1" x14ac:dyDescent="0.2">
      <c r="A147" s="67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9"/>
      <c r="U147" s="36" t="s">
        <v>4</v>
      </c>
      <c r="V147" s="36"/>
      <c r="W147" s="36"/>
      <c r="X147" s="36"/>
      <c r="Y147" s="36"/>
      <c r="Z147" s="36" t="s">
        <v>3</v>
      </c>
      <c r="AA147" s="36"/>
      <c r="AB147" s="36"/>
      <c r="AC147" s="36"/>
      <c r="AD147" s="36"/>
      <c r="AE147" s="36" t="s">
        <v>4</v>
      </c>
      <c r="AF147" s="36"/>
      <c r="AG147" s="36"/>
      <c r="AH147" s="36"/>
      <c r="AI147" s="36"/>
      <c r="AJ147" s="36" t="s">
        <v>3</v>
      </c>
      <c r="AK147" s="36"/>
      <c r="AL147" s="36"/>
      <c r="AM147" s="36"/>
      <c r="AN147" s="36"/>
      <c r="AO147" s="36" t="s">
        <v>4</v>
      </c>
      <c r="AP147" s="36"/>
      <c r="AQ147" s="36"/>
      <c r="AR147" s="36"/>
      <c r="AS147" s="36"/>
      <c r="AT147" s="36" t="s">
        <v>3</v>
      </c>
      <c r="AU147" s="36"/>
      <c r="AV147" s="36"/>
      <c r="AW147" s="36"/>
      <c r="AX147" s="36"/>
      <c r="AY147" s="36" t="s">
        <v>4</v>
      </c>
      <c r="AZ147" s="36"/>
      <c r="BA147" s="36"/>
      <c r="BB147" s="36"/>
      <c r="BC147" s="36"/>
      <c r="BD147" s="36" t="s">
        <v>3</v>
      </c>
      <c r="BE147" s="36"/>
      <c r="BF147" s="36"/>
      <c r="BG147" s="36"/>
      <c r="BH147" s="36"/>
      <c r="BI147" s="36" t="s">
        <v>4</v>
      </c>
      <c r="BJ147" s="36"/>
      <c r="BK147" s="36"/>
      <c r="BL147" s="36"/>
      <c r="BM147" s="36"/>
      <c r="BN147" s="36" t="s">
        <v>3</v>
      </c>
      <c r="BO147" s="36"/>
      <c r="BP147" s="36"/>
      <c r="BQ147" s="36"/>
      <c r="BR147" s="36"/>
    </row>
    <row r="148" spans="1:79" ht="15" customHeight="1" x14ac:dyDescent="0.2">
      <c r="A148" s="30">
        <v>1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2"/>
      <c r="U148" s="36">
        <v>2</v>
      </c>
      <c r="V148" s="36"/>
      <c r="W148" s="36"/>
      <c r="X148" s="36"/>
      <c r="Y148" s="36"/>
      <c r="Z148" s="36">
        <v>3</v>
      </c>
      <c r="AA148" s="36"/>
      <c r="AB148" s="36"/>
      <c r="AC148" s="36"/>
      <c r="AD148" s="36"/>
      <c r="AE148" s="36">
        <v>4</v>
      </c>
      <c r="AF148" s="36"/>
      <c r="AG148" s="36"/>
      <c r="AH148" s="36"/>
      <c r="AI148" s="36"/>
      <c r="AJ148" s="36">
        <v>5</v>
      </c>
      <c r="AK148" s="36"/>
      <c r="AL148" s="36"/>
      <c r="AM148" s="36"/>
      <c r="AN148" s="36"/>
      <c r="AO148" s="36">
        <v>6</v>
      </c>
      <c r="AP148" s="36"/>
      <c r="AQ148" s="36"/>
      <c r="AR148" s="36"/>
      <c r="AS148" s="36"/>
      <c r="AT148" s="36">
        <v>7</v>
      </c>
      <c r="AU148" s="36"/>
      <c r="AV148" s="36"/>
      <c r="AW148" s="36"/>
      <c r="AX148" s="36"/>
      <c r="AY148" s="36">
        <v>8</v>
      </c>
      <c r="AZ148" s="36"/>
      <c r="BA148" s="36"/>
      <c r="BB148" s="36"/>
      <c r="BC148" s="36"/>
      <c r="BD148" s="36">
        <v>9</v>
      </c>
      <c r="BE148" s="36"/>
      <c r="BF148" s="36"/>
      <c r="BG148" s="36"/>
      <c r="BH148" s="36"/>
      <c r="BI148" s="36">
        <v>10</v>
      </c>
      <c r="BJ148" s="36"/>
      <c r="BK148" s="36"/>
      <c r="BL148" s="36"/>
      <c r="BM148" s="36"/>
      <c r="BN148" s="36">
        <v>11</v>
      </c>
      <c r="BO148" s="36"/>
      <c r="BP148" s="36"/>
      <c r="BQ148" s="36"/>
      <c r="BR148" s="36"/>
    </row>
    <row r="149" spans="1:79" s="1" customFormat="1" ht="15.75" hidden="1" customHeight="1" x14ac:dyDescent="0.2">
      <c r="A149" s="33" t="s">
        <v>57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5"/>
      <c r="U149" s="38" t="s">
        <v>65</v>
      </c>
      <c r="V149" s="38"/>
      <c r="W149" s="38"/>
      <c r="X149" s="38"/>
      <c r="Y149" s="38"/>
      <c r="Z149" s="37" t="s">
        <v>66</v>
      </c>
      <c r="AA149" s="37"/>
      <c r="AB149" s="37"/>
      <c r="AC149" s="37"/>
      <c r="AD149" s="37"/>
      <c r="AE149" s="38" t="s">
        <v>67</v>
      </c>
      <c r="AF149" s="38"/>
      <c r="AG149" s="38"/>
      <c r="AH149" s="38"/>
      <c r="AI149" s="38"/>
      <c r="AJ149" s="37" t="s">
        <v>68</v>
      </c>
      <c r="AK149" s="37"/>
      <c r="AL149" s="37"/>
      <c r="AM149" s="37"/>
      <c r="AN149" s="37"/>
      <c r="AO149" s="38" t="s">
        <v>58</v>
      </c>
      <c r="AP149" s="38"/>
      <c r="AQ149" s="38"/>
      <c r="AR149" s="38"/>
      <c r="AS149" s="38"/>
      <c r="AT149" s="37" t="s">
        <v>59</v>
      </c>
      <c r="AU149" s="37"/>
      <c r="AV149" s="37"/>
      <c r="AW149" s="37"/>
      <c r="AX149" s="37"/>
      <c r="AY149" s="38" t="s">
        <v>60</v>
      </c>
      <c r="AZ149" s="38"/>
      <c r="BA149" s="38"/>
      <c r="BB149" s="38"/>
      <c r="BC149" s="38"/>
      <c r="BD149" s="37" t="s">
        <v>61</v>
      </c>
      <c r="BE149" s="37"/>
      <c r="BF149" s="37"/>
      <c r="BG149" s="37"/>
      <c r="BH149" s="37"/>
      <c r="BI149" s="38" t="s">
        <v>62</v>
      </c>
      <c r="BJ149" s="38"/>
      <c r="BK149" s="38"/>
      <c r="BL149" s="38"/>
      <c r="BM149" s="38"/>
      <c r="BN149" s="37" t="s">
        <v>63</v>
      </c>
      <c r="BO149" s="37"/>
      <c r="BP149" s="37"/>
      <c r="BQ149" s="37"/>
      <c r="BR149" s="37"/>
      <c r="CA149" t="s">
        <v>41</v>
      </c>
    </row>
    <row r="150" spans="1:79" s="6" customFormat="1" ht="12.75" customHeight="1" x14ac:dyDescent="0.2">
      <c r="A150" s="103" t="s">
        <v>205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5"/>
      <c r="U150" s="119">
        <v>0</v>
      </c>
      <c r="V150" s="119"/>
      <c r="W150" s="119"/>
      <c r="X150" s="119"/>
      <c r="Y150" s="119"/>
      <c r="Z150" s="119">
        <v>0</v>
      </c>
      <c r="AA150" s="119"/>
      <c r="AB150" s="119"/>
      <c r="AC150" s="119"/>
      <c r="AD150" s="119"/>
      <c r="AE150" s="119">
        <v>0</v>
      </c>
      <c r="AF150" s="119"/>
      <c r="AG150" s="119"/>
      <c r="AH150" s="119"/>
      <c r="AI150" s="119"/>
      <c r="AJ150" s="119">
        <v>0</v>
      </c>
      <c r="AK150" s="119"/>
      <c r="AL150" s="119"/>
      <c r="AM150" s="119"/>
      <c r="AN150" s="119"/>
      <c r="AO150" s="119">
        <v>0</v>
      </c>
      <c r="AP150" s="119"/>
      <c r="AQ150" s="119"/>
      <c r="AR150" s="119"/>
      <c r="AS150" s="119"/>
      <c r="AT150" s="119">
        <v>0</v>
      </c>
      <c r="AU150" s="119"/>
      <c r="AV150" s="119"/>
      <c r="AW150" s="119"/>
      <c r="AX150" s="119"/>
      <c r="AY150" s="119">
        <v>0</v>
      </c>
      <c r="AZ150" s="119"/>
      <c r="BA150" s="119"/>
      <c r="BB150" s="119"/>
      <c r="BC150" s="119"/>
      <c r="BD150" s="119">
        <v>0</v>
      </c>
      <c r="BE150" s="119"/>
      <c r="BF150" s="119"/>
      <c r="BG150" s="119"/>
      <c r="BH150" s="119"/>
      <c r="BI150" s="119">
        <v>0</v>
      </c>
      <c r="BJ150" s="119"/>
      <c r="BK150" s="119"/>
      <c r="BL150" s="119"/>
      <c r="BM150" s="119"/>
      <c r="BN150" s="119">
        <v>0</v>
      </c>
      <c r="BO150" s="119"/>
      <c r="BP150" s="119"/>
      <c r="BQ150" s="119"/>
      <c r="BR150" s="119"/>
      <c r="CA150" s="6" t="s">
        <v>42</v>
      </c>
    </row>
    <row r="151" spans="1:79" s="102" customFormat="1" ht="12.75" customHeight="1" x14ac:dyDescent="0.2">
      <c r="A151" s="95" t="s">
        <v>206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7"/>
      <c r="U151" s="120">
        <v>0</v>
      </c>
      <c r="V151" s="120"/>
      <c r="W151" s="120"/>
      <c r="X151" s="120"/>
      <c r="Y151" s="120"/>
      <c r="Z151" s="120">
        <v>0</v>
      </c>
      <c r="AA151" s="120"/>
      <c r="AB151" s="120"/>
      <c r="AC151" s="120"/>
      <c r="AD151" s="120"/>
      <c r="AE151" s="120">
        <v>0</v>
      </c>
      <c r="AF151" s="120"/>
      <c r="AG151" s="120"/>
      <c r="AH151" s="120"/>
      <c r="AI151" s="120"/>
      <c r="AJ151" s="120">
        <v>0</v>
      </c>
      <c r="AK151" s="120"/>
      <c r="AL151" s="120"/>
      <c r="AM151" s="120"/>
      <c r="AN151" s="120"/>
      <c r="AO151" s="120">
        <v>0</v>
      </c>
      <c r="AP151" s="120"/>
      <c r="AQ151" s="120"/>
      <c r="AR151" s="120"/>
      <c r="AS151" s="120"/>
      <c r="AT151" s="120">
        <v>0</v>
      </c>
      <c r="AU151" s="120"/>
      <c r="AV151" s="120"/>
      <c r="AW151" s="120"/>
      <c r="AX151" s="120"/>
      <c r="AY151" s="120">
        <v>0</v>
      </c>
      <c r="AZ151" s="120"/>
      <c r="BA151" s="120"/>
      <c r="BB151" s="120"/>
      <c r="BC151" s="120"/>
      <c r="BD151" s="120">
        <v>0</v>
      </c>
      <c r="BE151" s="120"/>
      <c r="BF151" s="120"/>
      <c r="BG151" s="120"/>
      <c r="BH151" s="120"/>
      <c r="BI151" s="120">
        <v>0</v>
      </c>
      <c r="BJ151" s="120"/>
      <c r="BK151" s="120"/>
      <c r="BL151" s="120"/>
      <c r="BM151" s="120"/>
      <c r="BN151" s="120">
        <v>0</v>
      </c>
      <c r="BO151" s="120"/>
      <c r="BP151" s="120"/>
      <c r="BQ151" s="120"/>
      <c r="BR151" s="120"/>
    </row>
    <row r="152" spans="1:79" s="6" customFormat="1" ht="12.75" customHeight="1" x14ac:dyDescent="0.2">
      <c r="A152" s="103" t="s">
        <v>147</v>
      </c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5"/>
      <c r="U152" s="119">
        <v>0</v>
      </c>
      <c r="V152" s="119"/>
      <c r="W152" s="119"/>
      <c r="X152" s="119"/>
      <c r="Y152" s="119"/>
      <c r="Z152" s="119">
        <v>0</v>
      </c>
      <c r="AA152" s="119"/>
      <c r="AB152" s="119"/>
      <c r="AC152" s="119"/>
      <c r="AD152" s="119"/>
      <c r="AE152" s="119">
        <v>0</v>
      </c>
      <c r="AF152" s="119"/>
      <c r="AG152" s="119"/>
      <c r="AH152" s="119"/>
      <c r="AI152" s="119"/>
      <c r="AJ152" s="119">
        <v>0</v>
      </c>
      <c r="AK152" s="119"/>
      <c r="AL152" s="119"/>
      <c r="AM152" s="119"/>
      <c r="AN152" s="119"/>
      <c r="AO152" s="119">
        <v>0</v>
      </c>
      <c r="AP152" s="119"/>
      <c r="AQ152" s="119"/>
      <c r="AR152" s="119"/>
      <c r="AS152" s="119"/>
      <c r="AT152" s="119">
        <v>0</v>
      </c>
      <c r="AU152" s="119"/>
      <c r="AV152" s="119"/>
      <c r="AW152" s="119"/>
      <c r="AX152" s="119"/>
      <c r="AY152" s="119">
        <v>0</v>
      </c>
      <c r="AZ152" s="119"/>
      <c r="BA152" s="119"/>
      <c r="BB152" s="119"/>
      <c r="BC152" s="119"/>
      <c r="BD152" s="119">
        <v>0</v>
      </c>
      <c r="BE152" s="119"/>
      <c r="BF152" s="119"/>
      <c r="BG152" s="119"/>
      <c r="BH152" s="119"/>
      <c r="BI152" s="119">
        <v>0</v>
      </c>
      <c r="BJ152" s="119"/>
      <c r="BK152" s="119"/>
      <c r="BL152" s="119"/>
      <c r="BM152" s="119"/>
      <c r="BN152" s="119">
        <v>0</v>
      </c>
      <c r="BO152" s="119"/>
      <c r="BP152" s="119"/>
      <c r="BQ152" s="119"/>
      <c r="BR152" s="119"/>
    </row>
    <row r="153" spans="1:79" s="102" customFormat="1" ht="38.25" customHeight="1" x14ac:dyDescent="0.2">
      <c r="A153" s="95" t="s">
        <v>212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7"/>
      <c r="U153" s="120" t="s">
        <v>173</v>
      </c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 t="s">
        <v>173</v>
      </c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 t="s">
        <v>173</v>
      </c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 t="s">
        <v>173</v>
      </c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 t="s">
        <v>173</v>
      </c>
      <c r="BJ153" s="120"/>
      <c r="BK153" s="120"/>
      <c r="BL153" s="120"/>
      <c r="BM153" s="120"/>
      <c r="BN153" s="120"/>
      <c r="BO153" s="120"/>
      <c r="BP153" s="120"/>
      <c r="BQ153" s="120"/>
      <c r="BR153" s="120"/>
    </row>
    <row r="156" spans="1:79" ht="14.25" customHeight="1" x14ac:dyDescent="12.75">
      <c r="A156" s="43" t="s">
        <v>125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</row>
    <row r="157" spans="1:79" ht="15" customHeight="1" x14ac:dyDescent="0.2">
      <c r="A157" s="64" t="s">
        <v>6</v>
      </c>
      <c r="B157" s="65"/>
      <c r="C157" s="65"/>
      <c r="D157" s="64" t="s">
        <v>10</v>
      </c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6"/>
      <c r="W157" s="36" t="s">
        <v>235</v>
      </c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 t="s">
        <v>239</v>
      </c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 t="s">
        <v>250</v>
      </c>
      <c r="AV157" s="36"/>
      <c r="AW157" s="36"/>
      <c r="AX157" s="36"/>
      <c r="AY157" s="36"/>
      <c r="AZ157" s="36"/>
      <c r="BA157" s="36" t="s">
        <v>257</v>
      </c>
      <c r="BB157" s="36"/>
      <c r="BC157" s="36"/>
      <c r="BD157" s="36"/>
      <c r="BE157" s="36"/>
      <c r="BF157" s="36"/>
      <c r="BG157" s="36" t="s">
        <v>266</v>
      </c>
      <c r="BH157" s="36"/>
      <c r="BI157" s="36"/>
      <c r="BJ157" s="36"/>
      <c r="BK157" s="36"/>
      <c r="BL157" s="36"/>
    </row>
    <row r="158" spans="1:79" ht="15" customHeight="1" x14ac:dyDescent="0.2">
      <c r="A158" s="80"/>
      <c r="B158" s="81"/>
      <c r="C158" s="81"/>
      <c r="D158" s="80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2"/>
      <c r="W158" s="36" t="s">
        <v>4</v>
      </c>
      <c r="X158" s="36"/>
      <c r="Y158" s="36"/>
      <c r="Z158" s="36"/>
      <c r="AA158" s="36"/>
      <c r="AB158" s="36"/>
      <c r="AC158" s="36" t="s">
        <v>3</v>
      </c>
      <c r="AD158" s="36"/>
      <c r="AE158" s="36"/>
      <c r="AF158" s="36"/>
      <c r="AG158" s="36"/>
      <c r="AH158" s="36"/>
      <c r="AI158" s="36" t="s">
        <v>4</v>
      </c>
      <c r="AJ158" s="36"/>
      <c r="AK158" s="36"/>
      <c r="AL158" s="36"/>
      <c r="AM158" s="36"/>
      <c r="AN158" s="36"/>
      <c r="AO158" s="36" t="s">
        <v>3</v>
      </c>
      <c r="AP158" s="36"/>
      <c r="AQ158" s="36"/>
      <c r="AR158" s="36"/>
      <c r="AS158" s="36"/>
      <c r="AT158" s="36"/>
      <c r="AU158" s="50" t="s">
        <v>4</v>
      </c>
      <c r="AV158" s="50"/>
      <c r="AW158" s="50"/>
      <c r="AX158" s="50" t="s">
        <v>3</v>
      </c>
      <c r="AY158" s="50"/>
      <c r="AZ158" s="50"/>
      <c r="BA158" s="50" t="s">
        <v>4</v>
      </c>
      <c r="BB158" s="50"/>
      <c r="BC158" s="50"/>
      <c r="BD158" s="50" t="s">
        <v>3</v>
      </c>
      <c r="BE158" s="50"/>
      <c r="BF158" s="50"/>
      <c r="BG158" s="50" t="s">
        <v>4</v>
      </c>
      <c r="BH158" s="50"/>
      <c r="BI158" s="50"/>
      <c r="BJ158" s="50" t="s">
        <v>3</v>
      </c>
      <c r="BK158" s="50"/>
      <c r="BL158" s="50"/>
    </row>
    <row r="159" spans="1:79" ht="57" customHeight="1" x14ac:dyDescent="0.2">
      <c r="A159" s="67"/>
      <c r="B159" s="68"/>
      <c r="C159" s="68"/>
      <c r="D159" s="67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9"/>
      <c r="W159" s="36" t="s">
        <v>12</v>
      </c>
      <c r="X159" s="36"/>
      <c r="Y159" s="36"/>
      <c r="Z159" s="36" t="s">
        <v>11</v>
      </c>
      <c r="AA159" s="36"/>
      <c r="AB159" s="36"/>
      <c r="AC159" s="36" t="s">
        <v>12</v>
      </c>
      <c r="AD159" s="36"/>
      <c r="AE159" s="36"/>
      <c r="AF159" s="36" t="s">
        <v>11</v>
      </c>
      <c r="AG159" s="36"/>
      <c r="AH159" s="36"/>
      <c r="AI159" s="36" t="s">
        <v>12</v>
      </c>
      <c r="AJ159" s="36"/>
      <c r="AK159" s="36"/>
      <c r="AL159" s="36" t="s">
        <v>11</v>
      </c>
      <c r="AM159" s="36"/>
      <c r="AN159" s="36"/>
      <c r="AO159" s="36" t="s">
        <v>12</v>
      </c>
      <c r="AP159" s="36"/>
      <c r="AQ159" s="36"/>
      <c r="AR159" s="36" t="s">
        <v>11</v>
      </c>
      <c r="AS159" s="36"/>
      <c r="AT159" s="36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</row>
    <row r="160" spans="1:79" ht="15" customHeight="1" x14ac:dyDescent="0.2">
      <c r="A160" s="30">
        <v>1</v>
      </c>
      <c r="B160" s="31"/>
      <c r="C160" s="31"/>
      <c r="D160" s="30">
        <v>2</v>
      </c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2"/>
      <c r="W160" s="36">
        <v>3</v>
      </c>
      <c r="X160" s="36"/>
      <c r="Y160" s="36"/>
      <c r="Z160" s="36">
        <v>4</v>
      </c>
      <c r="AA160" s="36"/>
      <c r="AB160" s="36"/>
      <c r="AC160" s="36">
        <v>5</v>
      </c>
      <c r="AD160" s="36"/>
      <c r="AE160" s="36"/>
      <c r="AF160" s="36">
        <v>6</v>
      </c>
      <c r="AG160" s="36"/>
      <c r="AH160" s="36"/>
      <c r="AI160" s="36">
        <v>7</v>
      </c>
      <c r="AJ160" s="36"/>
      <c r="AK160" s="36"/>
      <c r="AL160" s="36">
        <v>8</v>
      </c>
      <c r="AM160" s="36"/>
      <c r="AN160" s="36"/>
      <c r="AO160" s="36">
        <v>9</v>
      </c>
      <c r="AP160" s="36"/>
      <c r="AQ160" s="36"/>
      <c r="AR160" s="36">
        <v>10</v>
      </c>
      <c r="AS160" s="36"/>
      <c r="AT160" s="36"/>
      <c r="AU160" s="36">
        <v>11</v>
      </c>
      <c r="AV160" s="36"/>
      <c r="AW160" s="36"/>
      <c r="AX160" s="36">
        <v>12</v>
      </c>
      <c r="AY160" s="36"/>
      <c r="AZ160" s="36"/>
      <c r="BA160" s="36">
        <v>13</v>
      </c>
      <c r="BB160" s="36"/>
      <c r="BC160" s="36"/>
      <c r="BD160" s="36">
        <v>14</v>
      </c>
      <c r="BE160" s="36"/>
      <c r="BF160" s="36"/>
      <c r="BG160" s="36">
        <v>15</v>
      </c>
      <c r="BH160" s="36"/>
      <c r="BI160" s="36"/>
      <c r="BJ160" s="36">
        <v>16</v>
      </c>
      <c r="BK160" s="36"/>
      <c r="BL160" s="36"/>
    </row>
    <row r="161" spans="1:79" s="1" customFormat="1" ht="12.75" hidden="1" customHeight="1" x14ac:dyDescent="0.2">
      <c r="A161" s="33" t="s">
        <v>69</v>
      </c>
      <c r="B161" s="34"/>
      <c r="C161" s="34"/>
      <c r="D161" s="33" t="s">
        <v>57</v>
      </c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5"/>
      <c r="W161" s="38" t="s">
        <v>72</v>
      </c>
      <c r="X161" s="38"/>
      <c r="Y161" s="38"/>
      <c r="Z161" s="38" t="s">
        <v>73</v>
      </c>
      <c r="AA161" s="38"/>
      <c r="AB161" s="38"/>
      <c r="AC161" s="37" t="s">
        <v>74</v>
      </c>
      <c r="AD161" s="37"/>
      <c r="AE161" s="37"/>
      <c r="AF161" s="37" t="s">
        <v>75</v>
      </c>
      <c r="AG161" s="37"/>
      <c r="AH161" s="37"/>
      <c r="AI161" s="38" t="s">
        <v>76</v>
      </c>
      <c r="AJ161" s="38"/>
      <c r="AK161" s="38"/>
      <c r="AL161" s="38" t="s">
        <v>77</v>
      </c>
      <c r="AM161" s="38"/>
      <c r="AN161" s="38"/>
      <c r="AO161" s="37" t="s">
        <v>104</v>
      </c>
      <c r="AP161" s="37"/>
      <c r="AQ161" s="37"/>
      <c r="AR161" s="37" t="s">
        <v>78</v>
      </c>
      <c r="AS161" s="37"/>
      <c r="AT161" s="37"/>
      <c r="AU161" s="38" t="s">
        <v>105</v>
      </c>
      <c r="AV161" s="38"/>
      <c r="AW161" s="38"/>
      <c r="AX161" s="37" t="s">
        <v>106</v>
      </c>
      <c r="AY161" s="37"/>
      <c r="AZ161" s="37"/>
      <c r="BA161" s="38" t="s">
        <v>107</v>
      </c>
      <c r="BB161" s="38"/>
      <c r="BC161" s="38"/>
      <c r="BD161" s="37" t="s">
        <v>108</v>
      </c>
      <c r="BE161" s="37"/>
      <c r="BF161" s="37"/>
      <c r="BG161" s="38" t="s">
        <v>109</v>
      </c>
      <c r="BH161" s="38"/>
      <c r="BI161" s="38"/>
      <c r="BJ161" s="37" t="s">
        <v>110</v>
      </c>
      <c r="BK161" s="37"/>
      <c r="BL161" s="37"/>
      <c r="CA161" s="1" t="s">
        <v>103</v>
      </c>
    </row>
    <row r="162" spans="1:79" s="102" customFormat="1" ht="12.75" customHeight="1" x14ac:dyDescent="0.2">
      <c r="A162" s="92">
        <v>1</v>
      </c>
      <c r="B162" s="93"/>
      <c r="C162" s="93"/>
      <c r="D162" s="95" t="s">
        <v>215</v>
      </c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7"/>
      <c r="W162" s="118">
        <v>292800</v>
      </c>
      <c r="X162" s="118"/>
      <c r="Y162" s="118"/>
      <c r="Z162" s="118">
        <v>0</v>
      </c>
      <c r="AA162" s="118"/>
      <c r="AB162" s="118"/>
      <c r="AC162" s="118">
        <v>0</v>
      </c>
      <c r="AD162" s="118"/>
      <c r="AE162" s="118"/>
      <c r="AF162" s="118">
        <v>0</v>
      </c>
      <c r="AG162" s="118"/>
      <c r="AH162" s="118"/>
      <c r="AI162" s="118">
        <v>410600</v>
      </c>
      <c r="AJ162" s="118"/>
      <c r="AK162" s="118"/>
      <c r="AL162" s="118">
        <v>0</v>
      </c>
      <c r="AM162" s="118"/>
      <c r="AN162" s="118"/>
      <c r="AO162" s="118">
        <v>0</v>
      </c>
      <c r="AP162" s="118"/>
      <c r="AQ162" s="118"/>
      <c r="AR162" s="118">
        <v>0</v>
      </c>
      <c r="AS162" s="118"/>
      <c r="AT162" s="118"/>
      <c r="AU162" s="118">
        <v>397323</v>
      </c>
      <c r="AV162" s="118"/>
      <c r="AW162" s="118"/>
      <c r="AX162" s="118">
        <v>0</v>
      </c>
      <c r="AY162" s="118"/>
      <c r="AZ162" s="118"/>
      <c r="BA162" s="118">
        <v>425930</v>
      </c>
      <c r="BB162" s="118"/>
      <c r="BC162" s="118"/>
      <c r="BD162" s="118">
        <v>0</v>
      </c>
      <c r="BE162" s="118"/>
      <c r="BF162" s="118"/>
      <c r="BG162" s="118">
        <v>456171</v>
      </c>
      <c r="BH162" s="118"/>
      <c r="BI162" s="118"/>
      <c r="BJ162" s="118">
        <v>0</v>
      </c>
      <c r="BK162" s="118"/>
      <c r="BL162" s="118"/>
      <c r="CA162" s="102" t="s">
        <v>43</v>
      </c>
    </row>
    <row r="163" spans="1:79" s="6" customFormat="1" ht="12.75" customHeight="1" x14ac:dyDescent="0.2">
      <c r="A163" s="90">
        <v>2</v>
      </c>
      <c r="B163" s="88"/>
      <c r="C163" s="88"/>
      <c r="D163" s="103" t="s">
        <v>217</v>
      </c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5"/>
      <c r="W163" s="115">
        <v>292800</v>
      </c>
      <c r="X163" s="115"/>
      <c r="Y163" s="115"/>
      <c r="Z163" s="115">
        <v>0</v>
      </c>
      <c r="AA163" s="115"/>
      <c r="AB163" s="115"/>
      <c r="AC163" s="115">
        <v>0</v>
      </c>
      <c r="AD163" s="115"/>
      <c r="AE163" s="115"/>
      <c r="AF163" s="115">
        <v>0</v>
      </c>
      <c r="AG163" s="115"/>
      <c r="AH163" s="115"/>
      <c r="AI163" s="115">
        <v>410600</v>
      </c>
      <c r="AJ163" s="115"/>
      <c r="AK163" s="115"/>
      <c r="AL163" s="115">
        <v>0</v>
      </c>
      <c r="AM163" s="115"/>
      <c r="AN163" s="115"/>
      <c r="AO163" s="115">
        <v>0</v>
      </c>
      <c r="AP163" s="115"/>
      <c r="AQ163" s="115"/>
      <c r="AR163" s="115">
        <v>0</v>
      </c>
      <c r="AS163" s="115"/>
      <c r="AT163" s="115"/>
      <c r="AU163" s="115">
        <v>397323</v>
      </c>
      <c r="AV163" s="115"/>
      <c r="AW163" s="115"/>
      <c r="AX163" s="115">
        <v>0</v>
      </c>
      <c r="AY163" s="115"/>
      <c r="AZ163" s="115"/>
      <c r="BA163" s="115">
        <v>425930</v>
      </c>
      <c r="BB163" s="115"/>
      <c r="BC163" s="115"/>
      <c r="BD163" s="115">
        <v>0</v>
      </c>
      <c r="BE163" s="115"/>
      <c r="BF163" s="115"/>
      <c r="BG163" s="115">
        <v>456171</v>
      </c>
      <c r="BH163" s="115"/>
      <c r="BI163" s="115"/>
      <c r="BJ163" s="115">
        <v>0</v>
      </c>
      <c r="BK163" s="115"/>
      <c r="BL163" s="115"/>
    </row>
    <row r="164" spans="1:79" s="102" customFormat="1" ht="25.5" customHeight="1" x14ac:dyDescent="0.2">
      <c r="A164" s="92">
        <v>3</v>
      </c>
      <c r="B164" s="93"/>
      <c r="C164" s="93"/>
      <c r="D164" s="95" t="s">
        <v>218</v>
      </c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7"/>
      <c r="W164" s="118" t="s">
        <v>173</v>
      </c>
      <c r="X164" s="118"/>
      <c r="Y164" s="118"/>
      <c r="Z164" s="118" t="s">
        <v>173</v>
      </c>
      <c r="AA164" s="118"/>
      <c r="AB164" s="118"/>
      <c r="AC164" s="118"/>
      <c r="AD164" s="118"/>
      <c r="AE164" s="118"/>
      <c r="AF164" s="118"/>
      <c r="AG164" s="118"/>
      <c r="AH164" s="118"/>
      <c r="AI164" s="118" t="s">
        <v>173</v>
      </c>
      <c r="AJ164" s="118"/>
      <c r="AK164" s="118"/>
      <c r="AL164" s="118" t="s">
        <v>173</v>
      </c>
      <c r="AM164" s="118"/>
      <c r="AN164" s="118"/>
      <c r="AO164" s="118"/>
      <c r="AP164" s="118"/>
      <c r="AQ164" s="118"/>
      <c r="AR164" s="118"/>
      <c r="AS164" s="118"/>
      <c r="AT164" s="118"/>
      <c r="AU164" s="118" t="s">
        <v>173</v>
      </c>
      <c r="AV164" s="118"/>
      <c r="AW164" s="118"/>
      <c r="AX164" s="118"/>
      <c r="AY164" s="118"/>
      <c r="AZ164" s="118"/>
      <c r="BA164" s="118" t="s">
        <v>173</v>
      </c>
      <c r="BB164" s="118"/>
      <c r="BC164" s="118"/>
      <c r="BD164" s="118"/>
      <c r="BE164" s="118"/>
      <c r="BF164" s="118"/>
      <c r="BG164" s="118" t="s">
        <v>173</v>
      </c>
      <c r="BH164" s="118"/>
      <c r="BI164" s="118"/>
      <c r="BJ164" s="118"/>
      <c r="BK164" s="118"/>
      <c r="BL164" s="118"/>
    </row>
    <row r="167" spans="1:79" ht="14.25" customHeight="1" x14ac:dyDescent="0.2">
      <c r="A167" s="43" t="s">
        <v>153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</row>
    <row r="168" spans="1:79" ht="14.25" customHeight="1" x14ac:dyDescent="0.2">
      <c r="A168" s="43" t="s">
        <v>251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</row>
    <row r="170" spans="1:79" ht="15" customHeight="1" x14ac:dyDescent="0.2">
      <c r="A170" s="36" t="s">
        <v>6</v>
      </c>
      <c r="B170" s="36"/>
      <c r="C170" s="36"/>
      <c r="D170" s="36"/>
      <c r="E170" s="36"/>
      <c r="F170" s="36"/>
      <c r="G170" s="36" t="s">
        <v>126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 t="s">
        <v>13</v>
      </c>
      <c r="U170" s="36"/>
      <c r="V170" s="36"/>
      <c r="W170" s="36"/>
      <c r="X170" s="36"/>
      <c r="Y170" s="36"/>
      <c r="Z170" s="36"/>
      <c r="AA170" s="30" t="s">
        <v>235</v>
      </c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9"/>
      <c r="AP170" s="30" t="s">
        <v>238</v>
      </c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2"/>
      <c r="BE170" s="30" t="s">
        <v>245</v>
      </c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2"/>
    </row>
    <row r="171" spans="1:79" ht="32.1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 t="s">
        <v>4</v>
      </c>
      <c r="AB171" s="36"/>
      <c r="AC171" s="36"/>
      <c r="AD171" s="36"/>
      <c r="AE171" s="36"/>
      <c r="AF171" s="36" t="s">
        <v>3</v>
      </c>
      <c r="AG171" s="36"/>
      <c r="AH171" s="36"/>
      <c r="AI171" s="36"/>
      <c r="AJ171" s="36"/>
      <c r="AK171" s="36" t="s">
        <v>89</v>
      </c>
      <c r="AL171" s="36"/>
      <c r="AM171" s="36"/>
      <c r="AN171" s="36"/>
      <c r="AO171" s="36"/>
      <c r="AP171" s="36" t="s">
        <v>4</v>
      </c>
      <c r="AQ171" s="36"/>
      <c r="AR171" s="36"/>
      <c r="AS171" s="36"/>
      <c r="AT171" s="36"/>
      <c r="AU171" s="36" t="s">
        <v>3</v>
      </c>
      <c r="AV171" s="36"/>
      <c r="AW171" s="36"/>
      <c r="AX171" s="36"/>
      <c r="AY171" s="36"/>
      <c r="AZ171" s="36" t="s">
        <v>96</v>
      </c>
      <c r="BA171" s="36"/>
      <c r="BB171" s="36"/>
      <c r="BC171" s="36"/>
      <c r="BD171" s="36"/>
      <c r="BE171" s="36" t="s">
        <v>4</v>
      </c>
      <c r="BF171" s="36"/>
      <c r="BG171" s="36"/>
      <c r="BH171" s="36"/>
      <c r="BI171" s="36"/>
      <c r="BJ171" s="36" t="s">
        <v>3</v>
      </c>
      <c r="BK171" s="36"/>
      <c r="BL171" s="36"/>
      <c r="BM171" s="36"/>
      <c r="BN171" s="36"/>
      <c r="BO171" s="36" t="s">
        <v>127</v>
      </c>
      <c r="BP171" s="36"/>
      <c r="BQ171" s="36"/>
      <c r="BR171" s="36"/>
      <c r="BS171" s="36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>
        <v>2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>
        <v>3</v>
      </c>
      <c r="U172" s="36"/>
      <c r="V172" s="36"/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/>
      <c r="AK172" s="36">
        <v>6</v>
      </c>
      <c r="AL172" s="36"/>
      <c r="AM172" s="36"/>
      <c r="AN172" s="36"/>
      <c r="AO172" s="36"/>
      <c r="AP172" s="36">
        <v>7</v>
      </c>
      <c r="AQ172" s="36"/>
      <c r="AR172" s="36"/>
      <c r="AS172" s="36"/>
      <c r="AT172" s="36"/>
      <c r="AU172" s="36">
        <v>8</v>
      </c>
      <c r="AV172" s="36"/>
      <c r="AW172" s="36"/>
      <c r="AX172" s="36"/>
      <c r="AY172" s="36"/>
      <c r="AZ172" s="36">
        <v>9</v>
      </c>
      <c r="BA172" s="36"/>
      <c r="BB172" s="36"/>
      <c r="BC172" s="36"/>
      <c r="BD172" s="36"/>
      <c r="BE172" s="36">
        <v>10</v>
      </c>
      <c r="BF172" s="36"/>
      <c r="BG172" s="36"/>
      <c r="BH172" s="36"/>
      <c r="BI172" s="36"/>
      <c r="BJ172" s="36">
        <v>11</v>
      </c>
      <c r="BK172" s="36"/>
      <c r="BL172" s="36"/>
      <c r="BM172" s="36"/>
      <c r="BN172" s="36"/>
      <c r="BO172" s="36">
        <v>12</v>
      </c>
      <c r="BP172" s="36"/>
      <c r="BQ172" s="36"/>
      <c r="BR172" s="36"/>
      <c r="BS172" s="36"/>
    </row>
    <row r="173" spans="1:79" s="1" customFormat="1" ht="15" hidden="1" customHeight="1" x14ac:dyDescent="0.2">
      <c r="A173" s="38" t="s">
        <v>69</v>
      </c>
      <c r="B173" s="38"/>
      <c r="C173" s="38"/>
      <c r="D173" s="38"/>
      <c r="E173" s="38"/>
      <c r="F173" s="38"/>
      <c r="G173" s="76" t="s">
        <v>57</v>
      </c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 t="s">
        <v>79</v>
      </c>
      <c r="U173" s="76"/>
      <c r="V173" s="76"/>
      <c r="W173" s="76"/>
      <c r="X173" s="76"/>
      <c r="Y173" s="76"/>
      <c r="Z173" s="76"/>
      <c r="AA173" s="37" t="s">
        <v>65</v>
      </c>
      <c r="AB173" s="37"/>
      <c r="AC173" s="37"/>
      <c r="AD173" s="37"/>
      <c r="AE173" s="37"/>
      <c r="AF173" s="37" t="s">
        <v>66</v>
      </c>
      <c r="AG173" s="37"/>
      <c r="AH173" s="37"/>
      <c r="AI173" s="37"/>
      <c r="AJ173" s="37"/>
      <c r="AK173" s="45" t="s">
        <v>122</v>
      </c>
      <c r="AL173" s="45"/>
      <c r="AM173" s="45"/>
      <c r="AN173" s="45"/>
      <c r="AO173" s="45"/>
      <c r="AP173" s="37" t="s">
        <v>67</v>
      </c>
      <c r="AQ173" s="37"/>
      <c r="AR173" s="37"/>
      <c r="AS173" s="37"/>
      <c r="AT173" s="37"/>
      <c r="AU173" s="37" t="s">
        <v>68</v>
      </c>
      <c r="AV173" s="37"/>
      <c r="AW173" s="37"/>
      <c r="AX173" s="37"/>
      <c r="AY173" s="37"/>
      <c r="AZ173" s="45" t="s">
        <v>122</v>
      </c>
      <c r="BA173" s="45"/>
      <c r="BB173" s="45"/>
      <c r="BC173" s="45"/>
      <c r="BD173" s="45"/>
      <c r="BE173" s="37" t="s">
        <v>58</v>
      </c>
      <c r="BF173" s="37"/>
      <c r="BG173" s="37"/>
      <c r="BH173" s="37"/>
      <c r="BI173" s="37"/>
      <c r="BJ173" s="37" t="s">
        <v>59</v>
      </c>
      <c r="BK173" s="37"/>
      <c r="BL173" s="37"/>
      <c r="BM173" s="37"/>
      <c r="BN173" s="37"/>
      <c r="BO173" s="45" t="s">
        <v>122</v>
      </c>
      <c r="BP173" s="45"/>
      <c r="BQ173" s="45"/>
      <c r="BR173" s="45"/>
      <c r="BS173" s="45"/>
      <c r="CA173" s="1" t="s">
        <v>44</v>
      </c>
    </row>
    <row r="174" spans="1:79" s="102" customFormat="1" ht="38.25" customHeight="1" x14ac:dyDescent="0.2">
      <c r="A174" s="113">
        <v>1</v>
      </c>
      <c r="B174" s="113"/>
      <c r="C174" s="113"/>
      <c r="D174" s="113"/>
      <c r="E174" s="113"/>
      <c r="F174" s="113"/>
      <c r="G174" s="95" t="s">
        <v>500</v>
      </c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7"/>
      <c r="T174" s="121" t="s">
        <v>501</v>
      </c>
      <c r="U174" s="96"/>
      <c r="V174" s="96"/>
      <c r="W174" s="96"/>
      <c r="X174" s="96"/>
      <c r="Y174" s="96"/>
      <c r="Z174" s="97"/>
      <c r="AA174" s="120">
        <v>0</v>
      </c>
      <c r="AB174" s="120"/>
      <c r="AC174" s="120"/>
      <c r="AD174" s="120"/>
      <c r="AE174" s="120"/>
      <c r="AF174" s="120">
        <v>0</v>
      </c>
      <c r="AG174" s="120"/>
      <c r="AH174" s="120"/>
      <c r="AI174" s="120"/>
      <c r="AJ174" s="120"/>
      <c r="AK174" s="120">
        <f>IF(ISNUMBER(AA174),AA174,0)+IF(ISNUMBER(AF174),AF174,0)</f>
        <v>0</v>
      </c>
      <c r="AL174" s="120"/>
      <c r="AM174" s="120"/>
      <c r="AN174" s="120"/>
      <c r="AO174" s="120"/>
      <c r="AP174" s="120">
        <v>0</v>
      </c>
      <c r="AQ174" s="120"/>
      <c r="AR174" s="120"/>
      <c r="AS174" s="120"/>
      <c r="AT174" s="120"/>
      <c r="AU174" s="120">
        <v>0</v>
      </c>
      <c r="AV174" s="120"/>
      <c r="AW174" s="120"/>
      <c r="AX174" s="120"/>
      <c r="AY174" s="120"/>
      <c r="AZ174" s="120">
        <f>IF(ISNUMBER(AP174),AP174,0)+IF(ISNUMBER(AU174),AU174,0)</f>
        <v>0</v>
      </c>
      <c r="BA174" s="120"/>
      <c r="BB174" s="120"/>
      <c r="BC174" s="120"/>
      <c r="BD174" s="120"/>
      <c r="BE174" s="120">
        <v>5000</v>
      </c>
      <c r="BF174" s="120"/>
      <c r="BG174" s="120"/>
      <c r="BH174" s="120"/>
      <c r="BI174" s="120"/>
      <c r="BJ174" s="120">
        <v>0</v>
      </c>
      <c r="BK174" s="120"/>
      <c r="BL174" s="120"/>
      <c r="BM174" s="120"/>
      <c r="BN174" s="120"/>
      <c r="BO174" s="120">
        <f>IF(ISNUMBER(BE174),BE174,0)+IF(ISNUMBER(BJ174),BJ174,0)</f>
        <v>5000</v>
      </c>
      <c r="BP174" s="120"/>
      <c r="BQ174" s="120"/>
      <c r="BR174" s="120"/>
      <c r="BS174" s="120"/>
      <c r="CA174" s="102" t="s">
        <v>45</v>
      </c>
    </row>
    <row r="175" spans="1:79" s="102" customFormat="1" ht="38.25" customHeight="1" x14ac:dyDescent="0.2">
      <c r="A175" s="113">
        <v>2</v>
      </c>
      <c r="B175" s="113"/>
      <c r="C175" s="113"/>
      <c r="D175" s="113"/>
      <c r="E175" s="113"/>
      <c r="F175" s="113"/>
      <c r="G175" s="95" t="s">
        <v>221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7"/>
      <c r="T175" s="121" t="s">
        <v>222</v>
      </c>
      <c r="U175" s="96"/>
      <c r="V175" s="96"/>
      <c r="W175" s="96"/>
      <c r="X175" s="96"/>
      <c r="Y175" s="96"/>
      <c r="Z175" s="97"/>
      <c r="AA175" s="120">
        <v>0</v>
      </c>
      <c r="AB175" s="120"/>
      <c r="AC175" s="120"/>
      <c r="AD175" s="120"/>
      <c r="AE175" s="120"/>
      <c r="AF175" s="120">
        <v>0</v>
      </c>
      <c r="AG175" s="120"/>
      <c r="AH175" s="120"/>
      <c r="AI175" s="120"/>
      <c r="AJ175" s="120"/>
      <c r="AK175" s="120">
        <f>IF(ISNUMBER(AA175),AA175,0)+IF(ISNUMBER(AF175),AF175,0)</f>
        <v>0</v>
      </c>
      <c r="AL175" s="120"/>
      <c r="AM175" s="120"/>
      <c r="AN175" s="120"/>
      <c r="AO175" s="120"/>
      <c r="AP175" s="120">
        <v>0</v>
      </c>
      <c r="AQ175" s="120"/>
      <c r="AR175" s="120"/>
      <c r="AS175" s="120"/>
      <c r="AT175" s="120"/>
      <c r="AU175" s="120">
        <v>0</v>
      </c>
      <c r="AV175" s="120"/>
      <c r="AW175" s="120"/>
      <c r="AX175" s="120"/>
      <c r="AY175" s="120"/>
      <c r="AZ175" s="120">
        <f>IF(ISNUMBER(AP175),AP175,0)+IF(ISNUMBER(AU175),AU175,0)</f>
        <v>0</v>
      </c>
      <c r="BA175" s="120"/>
      <c r="BB175" s="120"/>
      <c r="BC175" s="120"/>
      <c r="BD175" s="120"/>
      <c r="BE175" s="120">
        <v>20000</v>
      </c>
      <c r="BF175" s="120"/>
      <c r="BG175" s="120"/>
      <c r="BH175" s="120"/>
      <c r="BI175" s="120"/>
      <c r="BJ175" s="120">
        <v>0</v>
      </c>
      <c r="BK175" s="120"/>
      <c r="BL175" s="120"/>
      <c r="BM175" s="120"/>
      <c r="BN175" s="120"/>
      <c r="BO175" s="120">
        <f>IF(ISNUMBER(BE175),BE175,0)+IF(ISNUMBER(BJ175),BJ175,0)</f>
        <v>20000</v>
      </c>
      <c r="BP175" s="120"/>
      <c r="BQ175" s="120"/>
      <c r="BR175" s="120"/>
      <c r="BS175" s="120"/>
    </row>
    <row r="176" spans="1:79" s="6" customFormat="1" ht="12.75" customHeight="1" x14ac:dyDescent="0.2">
      <c r="A176" s="91"/>
      <c r="B176" s="91"/>
      <c r="C176" s="91"/>
      <c r="D176" s="91"/>
      <c r="E176" s="91"/>
      <c r="F176" s="91"/>
      <c r="G176" s="103" t="s">
        <v>147</v>
      </c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5"/>
      <c r="T176" s="122"/>
      <c r="U176" s="104"/>
      <c r="V176" s="104"/>
      <c r="W176" s="104"/>
      <c r="X176" s="104"/>
      <c r="Y176" s="104"/>
      <c r="Z176" s="105"/>
      <c r="AA176" s="119">
        <v>0</v>
      </c>
      <c r="AB176" s="119"/>
      <c r="AC176" s="119"/>
      <c r="AD176" s="119"/>
      <c r="AE176" s="119"/>
      <c r="AF176" s="119">
        <v>0</v>
      </c>
      <c r="AG176" s="119"/>
      <c r="AH176" s="119"/>
      <c r="AI176" s="119"/>
      <c r="AJ176" s="119"/>
      <c r="AK176" s="119">
        <f>IF(ISNUMBER(AA176),AA176,0)+IF(ISNUMBER(AF176),AF176,0)</f>
        <v>0</v>
      </c>
      <c r="AL176" s="119"/>
      <c r="AM176" s="119"/>
      <c r="AN176" s="119"/>
      <c r="AO176" s="119"/>
      <c r="AP176" s="119">
        <v>0</v>
      </c>
      <c r="AQ176" s="119"/>
      <c r="AR176" s="119"/>
      <c r="AS176" s="119"/>
      <c r="AT176" s="119"/>
      <c r="AU176" s="119">
        <v>0</v>
      </c>
      <c r="AV176" s="119"/>
      <c r="AW176" s="119"/>
      <c r="AX176" s="119"/>
      <c r="AY176" s="119"/>
      <c r="AZ176" s="119">
        <f>IF(ISNUMBER(AP176),AP176,0)+IF(ISNUMBER(AU176),AU176,0)</f>
        <v>0</v>
      </c>
      <c r="BA176" s="119"/>
      <c r="BB176" s="119"/>
      <c r="BC176" s="119"/>
      <c r="BD176" s="119"/>
      <c r="BE176" s="119">
        <v>25000</v>
      </c>
      <c r="BF176" s="119"/>
      <c r="BG176" s="119"/>
      <c r="BH176" s="119"/>
      <c r="BI176" s="119"/>
      <c r="BJ176" s="119">
        <v>0</v>
      </c>
      <c r="BK176" s="119"/>
      <c r="BL176" s="119"/>
      <c r="BM176" s="119"/>
      <c r="BN176" s="119"/>
      <c r="BO176" s="119">
        <f>IF(ISNUMBER(BE176),BE176,0)+IF(ISNUMBER(BJ176),BJ176,0)</f>
        <v>25000</v>
      </c>
      <c r="BP176" s="119"/>
      <c r="BQ176" s="119"/>
      <c r="BR176" s="119"/>
      <c r="BS176" s="119"/>
    </row>
    <row r="178" spans="1:79" ht="13.5" customHeight="1" x14ac:dyDescent="12.75">
      <c r="A178" s="43" t="s">
        <v>267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</row>
    <row r="179" spans="1:79" ht="15" customHeight="1" x14ac:dyDescent="0.2">
      <c r="A179" s="54" t="s">
        <v>234</v>
      </c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</row>
    <row r="180" spans="1:79" ht="15" customHeight="1" x14ac:dyDescent="0.2">
      <c r="A180" s="36" t="s">
        <v>6</v>
      </c>
      <c r="B180" s="36"/>
      <c r="C180" s="36"/>
      <c r="D180" s="36"/>
      <c r="E180" s="36"/>
      <c r="F180" s="36"/>
      <c r="G180" s="36" t="s">
        <v>126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 t="s">
        <v>13</v>
      </c>
      <c r="U180" s="36"/>
      <c r="V180" s="36"/>
      <c r="W180" s="36"/>
      <c r="X180" s="36"/>
      <c r="Y180" s="36"/>
      <c r="Z180" s="36"/>
      <c r="AA180" s="30" t="s">
        <v>256</v>
      </c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9"/>
      <c r="AP180" s="30" t="s">
        <v>261</v>
      </c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2"/>
    </row>
    <row r="181" spans="1:79" ht="32.1" customHeight="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 t="s">
        <v>4</v>
      </c>
      <c r="AB181" s="36"/>
      <c r="AC181" s="36"/>
      <c r="AD181" s="36"/>
      <c r="AE181" s="36"/>
      <c r="AF181" s="36" t="s">
        <v>3</v>
      </c>
      <c r="AG181" s="36"/>
      <c r="AH181" s="36"/>
      <c r="AI181" s="36"/>
      <c r="AJ181" s="36"/>
      <c r="AK181" s="36" t="s">
        <v>89</v>
      </c>
      <c r="AL181" s="36"/>
      <c r="AM181" s="36"/>
      <c r="AN181" s="36"/>
      <c r="AO181" s="36"/>
      <c r="AP181" s="36" t="s">
        <v>4</v>
      </c>
      <c r="AQ181" s="36"/>
      <c r="AR181" s="36"/>
      <c r="AS181" s="36"/>
      <c r="AT181" s="36"/>
      <c r="AU181" s="36" t="s">
        <v>3</v>
      </c>
      <c r="AV181" s="36"/>
      <c r="AW181" s="36"/>
      <c r="AX181" s="36"/>
      <c r="AY181" s="36"/>
      <c r="AZ181" s="36" t="s">
        <v>96</v>
      </c>
      <c r="BA181" s="36"/>
      <c r="BB181" s="36"/>
      <c r="BC181" s="36"/>
      <c r="BD181" s="36"/>
    </row>
    <row r="182" spans="1:79" ht="15" customHeight="1" x14ac:dyDescent="0.2">
      <c r="A182" s="36">
        <v>1</v>
      </c>
      <c r="B182" s="36"/>
      <c r="C182" s="36"/>
      <c r="D182" s="36"/>
      <c r="E182" s="36"/>
      <c r="F182" s="36"/>
      <c r="G182" s="36">
        <v>2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>
        <v>3</v>
      </c>
      <c r="U182" s="36"/>
      <c r="V182" s="36"/>
      <c r="W182" s="36"/>
      <c r="X182" s="36"/>
      <c r="Y182" s="36"/>
      <c r="Z182" s="36"/>
      <c r="AA182" s="36">
        <v>4</v>
      </c>
      <c r="AB182" s="36"/>
      <c r="AC182" s="36"/>
      <c r="AD182" s="36"/>
      <c r="AE182" s="36"/>
      <c r="AF182" s="36">
        <v>5</v>
      </c>
      <c r="AG182" s="36"/>
      <c r="AH182" s="36"/>
      <c r="AI182" s="36"/>
      <c r="AJ182" s="36"/>
      <c r="AK182" s="36">
        <v>6</v>
      </c>
      <c r="AL182" s="36"/>
      <c r="AM182" s="36"/>
      <c r="AN182" s="36"/>
      <c r="AO182" s="36"/>
      <c r="AP182" s="36">
        <v>7</v>
      </c>
      <c r="AQ182" s="36"/>
      <c r="AR182" s="36"/>
      <c r="AS182" s="36"/>
      <c r="AT182" s="36"/>
      <c r="AU182" s="36">
        <v>8</v>
      </c>
      <c r="AV182" s="36"/>
      <c r="AW182" s="36"/>
      <c r="AX182" s="36"/>
      <c r="AY182" s="36"/>
      <c r="AZ182" s="36">
        <v>9</v>
      </c>
      <c r="BA182" s="36"/>
      <c r="BB182" s="36"/>
      <c r="BC182" s="36"/>
      <c r="BD182" s="36"/>
    </row>
    <row r="183" spans="1:79" s="1" customFormat="1" ht="12" hidden="1" customHeight="1" x14ac:dyDescent="0.2">
      <c r="A183" s="38" t="s">
        <v>69</v>
      </c>
      <c r="B183" s="38"/>
      <c r="C183" s="38"/>
      <c r="D183" s="38"/>
      <c r="E183" s="38"/>
      <c r="F183" s="38"/>
      <c r="G183" s="76" t="s">
        <v>57</v>
      </c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 t="s">
        <v>79</v>
      </c>
      <c r="U183" s="76"/>
      <c r="V183" s="76"/>
      <c r="W183" s="76"/>
      <c r="X183" s="76"/>
      <c r="Y183" s="76"/>
      <c r="Z183" s="76"/>
      <c r="AA183" s="37" t="s">
        <v>60</v>
      </c>
      <c r="AB183" s="37"/>
      <c r="AC183" s="37"/>
      <c r="AD183" s="37"/>
      <c r="AE183" s="37"/>
      <c r="AF183" s="37" t="s">
        <v>61</v>
      </c>
      <c r="AG183" s="37"/>
      <c r="AH183" s="37"/>
      <c r="AI183" s="37"/>
      <c r="AJ183" s="37"/>
      <c r="AK183" s="45" t="s">
        <v>122</v>
      </c>
      <c r="AL183" s="45"/>
      <c r="AM183" s="45"/>
      <c r="AN183" s="45"/>
      <c r="AO183" s="45"/>
      <c r="AP183" s="37" t="s">
        <v>62</v>
      </c>
      <c r="AQ183" s="37"/>
      <c r="AR183" s="37"/>
      <c r="AS183" s="37"/>
      <c r="AT183" s="37"/>
      <c r="AU183" s="37" t="s">
        <v>63</v>
      </c>
      <c r="AV183" s="37"/>
      <c r="AW183" s="37"/>
      <c r="AX183" s="37"/>
      <c r="AY183" s="37"/>
      <c r="AZ183" s="45" t="s">
        <v>122</v>
      </c>
      <c r="BA183" s="45"/>
      <c r="BB183" s="45"/>
      <c r="BC183" s="45"/>
      <c r="BD183" s="45"/>
      <c r="CA183" s="1" t="s">
        <v>46</v>
      </c>
    </row>
    <row r="184" spans="1:79" s="102" customFormat="1" ht="38.25" customHeight="1" x14ac:dyDescent="0.2">
      <c r="A184" s="113">
        <v>1</v>
      </c>
      <c r="B184" s="113"/>
      <c r="C184" s="113"/>
      <c r="D184" s="113"/>
      <c r="E184" s="113"/>
      <c r="F184" s="113"/>
      <c r="G184" s="95" t="s">
        <v>500</v>
      </c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7"/>
      <c r="T184" s="121" t="s">
        <v>501</v>
      </c>
      <c r="U184" s="96"/>
      <c r="V184" s="96"/>
      <c r="W184" s="96"/>
      <c r="X184" s="96"/>
      <c r="Y184" s="96"/>
      <c r="Z184" s="97"/>
      <c r="AA184" s="120">
        <v>6000</v>
      </c>
      <c r="AB184" s="120"/>
      <c r="AC184" s="120"/>
      <c r="AD184" s="120"/>
      <c r="AE184" s="120"/>
      <c r="AF184" s="120">
        <v>0</v>
      </c>
      <c r="AG184" s="120"/>
      <c r="AH184" s="120"/>
      <c r="AI184" s="120"/>
      <c r="AJ184" s="120"/>
      <c r="AK184" s="120">
        <f>IF(ISNUMBER(AA184),AA184,0)+IF(ISNUMBER(AF184),AF184,0)</f>
        <v>6000</v>
      </c>
      <c r="AL184" s="120"/>
      <c r="AM184" s="120"/>
      <c r="AN184" s="120"/>
      <c r="AO184" s="120"/>
      <c r="AP184" s="120">
        <v>7000</v>
      </c>
      <c r="AQ184" s="120"/>
      <c r="AR184" s="120"/>
      <c r="AS184" s="120"/>
      <c r="AT184" s="120"/>
      <c r="AU184" s="120">
        <v>0</v>
      </c>
      <c r="AV184" s="120"/>
      <c r="AW184" s="120"/>
      <c r="AX184" s="120"/>
      <c r="AY184" s="120"/>
      <c r="AZ184" s="120">
        <f>IF(ISNUMBER(AP184),AP184,0)+IF(ISNUMBER(AU184),AU184,0)</f>
        <v>7000</v>
      </c>
      <c r="BA184" s="120"/>
      <c r="BB184" s="120"/>
      <c r="BC184" s="120"/>
      <c r="BD184" s="120"/>
      <c r="CA184" s="102" t="s">
        <v>47</v>
      </c>
    </row>
    <row r="185" spans="1:79" s="102" customFormat="1" ht="38.25" customHeight="1" x14ac:dyDescent="0.2">
      <c r="A185" s="113">
        <v>2</v>
      </c>
      <c r="B185" s="113"/>
      <c r="C185" s="113"/>
      <c r="D185" s="113"/>
      <c r="E185" s="113"/>
      <c r="F185" s="113"/>
      <c r="G185" s="95" t="s">
        <v>221</v>
      </c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7"/>
      <c r="T185" s="121" t="s">
        <v>222</v>
      </c>
      <c r="U185" s="96"/>
      <c r="V185" s="96"/>
      <c r="W185" s="96"/>
      <c r="X185" s="96"/>
      <c r="Y185" s="96"/>
      <c r="Z185" s="97"/>
      <c r="AA185" s="120">
        <v>20000</v>
      </c>
      <c r="AB185" s="120"/>
      <c r="AC185" s="120"/>
      <c r="AD185" s="120"/>
      <c r="AE185" s="120"/>
      <c r="AF185" s="120">
        <v>0</v>
      </c>
      <c r="AG185" s="120"/>
      <c r="AH185" s="120"/>
      <c r="AI185" s="120"/>
      <c r="AJ185" s="120"/>
      <c r="AK185" s="120">
        <f>IF(ISNUMBER(AA185),AA185,0)+IF(ISNUMBER(AF185),AF185,0)</f>
        <v>20000</v>
      </c>
      <c r="AL185" s="120"/>
      <c r="AM185" s="120"/>
      <c r="AN185" s="120"/>
      <c r="AO185" s="120"/>
      <c r="AP185" s="120">
        <v>10000</v>
      </c>
      <c r="AQ185" s="120"/>
      <c r="AR185" s="120"/>
      <c r="AS185" s="120"/>
      <c r="AT185" s="120"/>
      <c r="AU185" s="120">
        <v>0</v>
      </c>
      <c r="AV185" s="120"/>
      <c r="AW185" s="120"/>
      <c r="AX185" s="120"/>
      <c r="AY185" s="120"/>
      <c r="AZ185" s="120">
        <f>IF(ISNUMBER(AP185),AP185,0)+IF(ISNUMBER(AU185),AU185,0)</f>
        <v>10000</v>
      </c>
      <c r="BA185" s="120"/>
      <c r="BB185" s="120"/>
      <c r="BC185" s="120"/>
      <c r="BD185" s="120"/>
    </row>
    <row r="186" spans="1:79" s="6" customFormat="1" x14ac:dyDescent="0.2">
      <c r="A186" s="91"/>
      <c r="B186" s="91"/>
      <c r="C186" s="91"/>
      <c r="D186" s="91"/>
      <c r="E186" s="91"/>
      <c r="F186" s="91"/>
      <c r="G186" s="103" t="s">
        <v>147</v>
      </c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5"/>
      <c r="T186" s="122"/>
      <c r="U186" s="104"/>
      <c r="V186" s="104"/>
      <c r="W186" s="104"/>
      <c r="X186" s="104"/>
      <c r="Y186" s="104"/>
      <c r="Z186" s="105"/>
      <c r="AA186" s="119">
        <v>26000</v>
      </c>
      <c r="AB186" s="119"/>
      <c r="AC186" s="119"/>
      <c r="AD186" s="119"/>
      <c r="AE186" s="119"/>
      <c r="AF186" s="119">
        <v>0</v>
      </c>
      <c r="AG186" s="119"/>
      <c r="AH186" s="119"/>
      <c r="AI186" s="119"/>
      <c r="AJ186" s="119"/>
      <c r="AK186" s="119">
        <f>IF(ISNUMBER(AA186),AA186,0)+IF(ISNUMBER(AF186),AF186,0)</f>
        <v>26000</v>
      </c>
      <c r="AL186" s="119"/>
      <c r="AM186" s="119"/>
      <c r="AN186" s="119"/>
      <c r="AO186" s="119"/>
      <c r="AP186" s="119">
        <v>17000</v>
      </c>
      <c r="AQ186" s="119"/>
      <c r="AR186" s="119"/>
      <c r="AS186" s="119"/>
      <c r="AT186" s="119"/>
      <c r="AU186" s="119">
        <v>0</v>
      </c>
      <c r="AV186" s="119"/>
      <c r="AW186" s="119"/>
      <c r="AX186" s="119"/>
      <c r="AY186" s="119"/>
      <c r="AZ186" s="119">
        <f>IF(ISNUMBER(AP186),AP186,0)+IF(ISNUMBER(AU186),AU186,0)</f>
        <v>17000</v>
      </c>
      <c r="BA186" s="119"/>
      <c r="BB186" s="119"/>
      <c r="BC186" s="119"/>
      <c r="BD186" s="119"/>
    </row>
    <row r="189" spans="1:79" ht="14.25" customHeight="1" x14ac:dyDescent="0.2">
      <c r="A189" s="43" t="s">
        <v>268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customHeight="1" x14ac:dyDescent="0.2">
      <c r="A190" s="54" t="s">
        <v>234</v>
      </c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79" ht="23.1" customHeight="1" x14ac:dyDescent="12.75">
      <c r="A191" s="36" t="s">
        <v>128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64" t="s">
        <v>129</v>
      </c>
      <c r="O191" s="65"/>
      <c r="P191" s="65"/>
      <c r="Q191" s="65"/>
      <c r="R191" s="65"/>
      <c r="S191" s="65"/>
      <c r="T191" s="65"/>
      <c r="U191" s="66"/>
      <c r="V191" s="64" t="s">
        <v>130</v>
      </c>
      <c r="W191" s="65"/>
      <c r="X191" s="65"/>
      <c r="Y191" s="65"/>
      <c r="Z191" s="66"/>
      <c r="AA191" s="36" t="s">
        <v>235</v>
      </c>
      <c r="AB191" s="36"/>
      <c r="AC191" s="36"/>
      <c r="AD191" s="36"/>
      <c r="AE191" s="36"/>
      <c r="AF191" s="36"/>
      <c r="AG191" s="36"/>
      <c r="AH191" s="36"/>
      <c r="AI191" s="36"/>
      <c r="AJ191" s="36" t="s">
        <v>238</v>
      </c>
      <c r="AK191" s="36"/>
      <c r="AL191" s="36"/>
      <c r="AM191" s="36"/>
      <c r="AN191" s="36"/>
      <c r="AO191" s="36"/>
      <c r="AP191" s="36"/>
      <c r="AQ191" s="36"/>
      <c r="AR191" s="36"/>
      <c r="AS191" s="36" t="s">
        <v>245</v>
      </c>
      <c r="AT191" s="36"/>
      <c r="AU191" s="36"/>
      <c r="AV191" s="36"/>
      <c r="AW191" s="36"/>
      <c r="AX191" s="36"/>
      <c r="AY191" s="36"/>
      <c r="AZ191" s="36"/>
      <c r="BA191" s="36"/>
      <c r="BB191" s="36" t="s">
        <v>256</v>
      </c>
      <c r="BC191" s="36"/>
      <c r="BD191" s="36"/>
      <c r="BE191" s="36"/>
      <c r="BF191" s="36"/>
      <c r="BG191" s="36"/>
      <c r="BH191" s="36"/>
      <c r="BI191" s="36"/>
      <c r="BJ191" s="36"/>
      <c r="BK191" s="36" t="s">
        <v>261</v>
      </c>
      <c r="BL191" s="36"/>
      <c r="BM191" s="36"/>
      <c r="BN191" s="36"/>
      <c r="BO191" s="36"/>
      <c r="BP191" s="36"/>
      <c r="BQ191" s="36"/>
      <c r="BR191" s="36"/>
      <c r="BS191" s="36"/>
    </row>
    <row r="192" spans="1:79" ht="95.25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67"/>
      <c r="O192" s="68"/>
      <c r="P192" s="68"/>
      <c r="Q192" s="68"/>
      <c r="R192" s="68"/>
      <c r="S192" s="68"/>
      <c r="T192" s="68"/>
      <c r="U192" s="69"/>
      <c r="V192" s="67"/>
      <c r="W192" s="68"/>
      <c r="X192" s="68"/>
      <c r="Y192" s="68"/>
      <c r="Z192" s="69"/>
      <c r="AA192" s="50" t="s">
        <v>133</v>
      </c>
      <c r="AB192" s="50"/>
      <c r="AC192" s="50"/>
      <c r="AD192" s="50"/>
      <c r="AE192" s="50"/>
      <c r="AF192" s="50" t="s">
        <v>134</v>
      </c>
      <c r="AG192" s="50"/>
      <c r="AH192" s="50"/>
      <c r="AI192" s="50"/>
      <c r="AJ192" s="50" t="s">
        <v>133</v>
      </c>
      <c r="AK192" s="50"/>
      <c r="AL192" s="50"/>
      <c r="AM192" s="50"/>
      <c r="AN192" s="50"/>
      <c r="AO192" s="50" t="s">
        <v>134</v>
      </c>
      <c r="AP192" s="50"/>
      <c r="AQ192" s="50"/>
      <c r="AR192" s="50"/>
      <c r="AS192" s="50" t="s">
        <v>133</v>
      </c>
      <c r="AT192" s="50"/>
      <c r="AU192" s="50"/>
      <c r="AV192" s="50"/>
      <c r="AW192" s="50"/>
      <c r="AX192" s="50" t="s">
        <v>134</v>
      </c>
      <c r="AY192" s="50"/>
      <c r="AZ192" s="50"/>
      <c r="BA192" s="50"/>
      <c r="BB192" s="50" t="s">
        <v>133</v>
      </c>
      <c r="BC192" s="50"/>
      <c r="BD192" s="50"/>
      <c r="BE192" s="50"/>
      <c r="BF192" s="50"/>
      <c r="BG192" s="50" t="s">
        <v>134</v>
      </c>
      <c r="BH192" s="50"/>
      <c r="BI192" s="50"/>
      <c r="BJ192" s="50"/>
      <c r="BK192" s="50" t="s">
        <v>133</v>
      </c>
      <c r="BL192" s="50"/>
      <c r="BM192" s="50"/>
      <c r="BN192" s="50"/>
      <c r="BO192" s="50"/>
      <c r="BP192" s="50" t="s">
        <v>134</v>
      </c>
      <c r="BQ192" s="50"/>
      <c r="BR192" s="50"/>
      <c r="BS192" s="50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0">
        <v>2</v>
      </c>
      <c r="O193" s="31"/>
      <c r="P193" s="31"/>
      <c r="Q193" s="31"/>
      <c r="R193" s="31"/>
      <c r="S193" s="31"/>
      <c r="T193" s="31"/>
      <c r="U193" s="32"/>
      <c r="V193" s="36">
        <v>3</v>
      </c>
      <c r="W193" s="36"/>
      <c r="X193" s="36"/>
      <c r="Y193" s="36"/>
      <c r="Z193" s="36"/>
      <c r="AA193" s="36">
        <v>4</v>
      </c>
      <c r="AB193" s="36"/>
      <c r="AC193" s="36"/>
      <c r="AD193" s="36"/>
      <c r="AE193" s="36"/>
      <c r="AF193" s="36">
        <v>5</v>
      </c>
      <c r="AG193" s="36"/>
      <c r="AH193" s="36"/>
      <c r="AI193" s="36"/>
      <c r="AJ193" s="36">
        <v>6</v>
      </c>
      <c r="AK193" s="36"/>
      <c r="AL193" s="36"/>
      <c r="AM193" s="36"/>
      <c r="AN193" s="36"/>
      <c r="AO193" s="36">
        <v>7</v>
      </c>
      <c r="AP193" s="36"/>
      <c r="AQ193" s="36"/>
      <c r="AR193" s="36"/>
      <c r="AS193" s="36">
        <v>8</v>
      </c>
      <c r="AT193" s="36"/>
      <c r="AU193" s="36"/>
      <c r="AV193" s="36"/>
      <c r="AW193" s="36"/>
      <c r="AX193" s="36">
        <v>9</v>
      </c>
      <c r="AY193" s="36"/>
      <c r="AZ193" s="36"/>
      <c r="BA193" s="36"/>
      <c r="BB193" s="36">
        <v>10</v>
      </c>
      <c r="BC193" s="36"/>
      <c r="BD193" s="36"/>
      <c r="BE193" s="36"/>
      <c r="BF193" s="36"/>
      <c r="BG193" s="36">
        <v>11</v>
      </c>
      <c r="BH193" s="36"/>
      <c r="BI193" s="36"/>
      <c r="BJ193" s="36"/>
      <c r="BK193" s="36">
        <v>12</v>
      </c>
      <c r="BL193" s="36"/>
      <c r="BM193" s="36"/>
      <c r="BN193" s="36"/>
      <c r="BO193" s="36"/>
      <c r="BP193" s="36">
        <v>13</v>
      </c>
      <c r="BQ193" s="36"/>
      <c r="BR193" s="36"/>
      <c r="BS193" s="36"/>
    </row>
    <row r="194" spans="1:79" s="1" customFormat="1" ht="12" hidden="1" customHeight="1" x14ac:dyDescent="0.2">
      <c r="A194" s="76" t="s">
        <v>146</v>
      </c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38" t="s">
        <v>131</v>
      </c>
      <c r="O194" s="38"/>
      <c r="P194" s="38"/>
      <c r="Q194" s="38"/>
      <c r="R194" s="38"/>
      <c r="S194" s="38"/>
      <c r="T194" s="38"/>
      <c r="U194" s="38"/>
      <c r="V194" s="38" t="s">
        <v>132</v>
      </c>
      <c r="W194" s="38"/>
      <c r="X194" s="38"/>
      <c r="Y194" s="38"/>
      <c r="Z194" s="38"/>
      <c r="AA194" s="37" t="s">
        <v>65</v>
      </c>
      <c r="AB194" s="37"/>
      <c r="AC194" s="37"/>
      <c r="AD194" s="37"/>
      <c r="AE194" s="37"/>
      <c r="AF194" s="37" t="s">
        <v>66</v>
      </c>
      <c r="AG194" s="37"/>
      <c r="AH194" s="37"/>
      <c r="AI194" s="37"/>
      <c r="AJ194" s="37" t="s">
        <v>67</v>
      </c>
      <c r="AK194" s="37"/>
      <c r="AL194" s="37"/>
      <c r="AM194" s="37"/>
      <c r="AN194" s="37"/>
      <c r="AO194" s="37" t="s">
        <v>68</v>
      </c>
      <c r="AP194" s="37"/>
      <c r="AQ194" s="37"/>
      <c r="AR194" s="37"/>
      <c r="AS194" s="37" t="s">
        <v>58</v>
      </c>
      <c r="AT194" s="37"/>
      <c r="AU194" s="37"/>
      <c r="AV194" s="37"/>
      <c r="AW194" s="37"/>
      <c r="AX194" s="37" t="s">
        <v>59</v>
      </c>
      <c r="AY194" s="37"/>
      <c r="AZ194" s="37"/>
      <c r="BA194" s="37"/>
      <c r="BB194" s="37" t="s">
        <v>60</v>
      </c>
      <c r="BC194" s="37"/>
      <c r="BD194" s="37"/>
      <c r="BE194" s="37"/>
      <c r="BF194" s="37"/>
      <c r="BG194" s="37" t="s">
        <v>61</v>
      </c>
      <c r="BH194" s="37"/>
      <c r="BI194" s="37"/>
      <c r="BJ194" s="37"/>
      <c r="BK194" s="37" t="s">
        <v>62</v>
      </c>
      <c r="BL194" s="37"/>
      <c r="BM194" s="37"/>
      <c r="BN194" s="37"/>
      <c r="BO194" s="37"/>
      <c r="BP194" s="37" t="s">
        <v>63</v>
      </c>
      <c r="BQ194" s="37"/>
      <c r="BR194" s="37"/>
      <c r="BS194" s="37"/>
      <c r="CA194" s="1" t="s">
        <v>48</v>
      </c>
    </row>
    <row r="195" spans="1:79" s="6" customFormat="1" ht="12.75" customHeight="1" x14ac:dyDescent="0.2">
      <c r="A195" s="128" t="s">
        <v>147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90"/>
      <c r="O195" s="88"/>
      <c r="P195" s="88"/>
      <c r="Q195" s="88"/>
      <c r="R195" s="88"/>
      <c r="S195" s="88"/>
      <c r="T195" s="88"/>
      <c r="U195" s="8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30"/>
      <c r="BQ195" s="131"/>
      <c r="BR195" s="131"/>
      <c r="BS195" s="132"/>
      <c r="CA195" s="6" t="s">
        <v>49</v>
      </c>
    </row>
    <row r="198" spans="1:79" ht="35.25" customHeight="1" x14ac:dyDescent="0.2">
      <c r="A198" s="43" t="s">
        <v>269</v>
      </c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</row>
    <row r="199" spans="1:79" ht="15" x14ac:dyDescent="0.2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79" ht="1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2" spans="1:79" ht="28.5" customHeight="1" x14ac:dyDescent="0.2">
      <c r="A202" s="39" t="s">
        <v>252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</row>
    <row r="203" spans="1:79" ht="14.25" customHeight="1" x14ac:dyDescent="0.2">
      <c r="A203" s="43" t="s">
        <v>236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 x14ac:dyDescent="0.2">
      <c r="A204" s="40" t="s">
        <v>234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</row>
    <row r="205" spans="1:79" ht="42.95" customHeight="1" x14ac:dyDescent="0.2">
      <c r="A205" s="50" t="s">
        <v>135</v>
      </c>
      <c r="B205" s="50"/>
      <c r="C205" s="50"/>
      <c r="D205" s="50"/>
      <c r="E205" s="50"/>
      <c r="F205" s="50"/>
      <c r="G205" s="36" t="s">
        <v>19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 t="s">
        <v>15</v>
      </c>
      <c r="U205" s="36"/>
      <c r="V205" s="36"/>
      <c r="W205" s="36"/>
      <c r="X205" s="36"/>
      <c r="Y205" s="36"/>
      <c r="Z205" s="36" t="s">
        <v>14</v>
      </c>
      <c r="AA205" s="36"/>
      <c r="AB205" s="36"/>
      <c r="AC205" s="36"/>
      <c r="AD205" s="36"/>
      <c r="AE205" s="36" t="s">
        <v>136</v>
      </c>
      <c r="AF205" s="36"/>
      <c r="AG205" s="36"/>
      <c r="AH205" s="36"/>
      <c r="AI205" s="36"/>
      <c r="AJ205" s="36"/>
      <c r="AK205" s="36" t="s">
        <v>137</v>
      </c>
      <c r="AL205" s="36"/>
      <c r="AM205" s="36"/>
      <c r="AN205" s="36"/>
      <c r="AO205" s="36"/>
      <c r="AP205" s="36"/>
      <c r="AQ205" s="36" t="s">
        <v>138</v>
      </c>
      <c r="AR205" s="36"/>
      <c r="AS205" s="36"/>
      <c r="AT205" s="36"/>
      <c r="AU205" s="36"/>
      <c r="AV205" s="36"/>
      <c r="AW205" s="36" t="s">
        <v>98</v>
      </c>
      <c r="AX205" s="36"/>
      <c r="AY205" s="36"/>
      <c r="AZ205" s="36"/>
      <c r="BA205" s="36"/>
      <c r="BB205" s="36"/>
      <c r="BC205" s="36"/>
      <c r="BD205" s="36"/>
      <c r="BE205" s="36"/>
      <c r="BF205" s="36"/>
      <c r="BG205" s="36" t="s">
        <v>139</v>
      </c>
      <c r="BH205" s="36"/>
      <c r="BI205" s="36"/>
      <c r="BJ205" s="36"/>
      <c r="BK205" s="36"/>
      <c r="BL205" s="36"/>
    </row>
    <row r="206" spans="1:79" ht="39.950000000000003" customHeight="1" x14ac:dyDescent="0.2">
      <c r="A206" s="50"/>
      <c r="B206" s="50"/>
      <c r="C206" s="50"/>
      <c r="D206" s="50"/>
      <c r="E206" s="50"/>
      <c r="F206" s="50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 t="s">
        <v>17</v>
      </c>
      <c r="AX206" s="36"/>
      <c r="AY206" s="36"/>
      <c r="AZ206" s="36"/>
      <c r="BA206" s="36"/>
      <c r="BB206" s="36" t="s">
        <v>16</v>
      </c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>
        <v>3</v>
      </c>
      <c r="U207" s="36"/>
      <c r="V207" s="36"/>
      <c r="W207" s="36"/>
      <c r="X207" s="36"/>
      <c r="Y207" s="36"/>
      <c r="Z207" s="36">
        <v>4</v>
      </c>
      <c r="AA207" s="36"/>
      <c r="AB207" s="36"/>
      <c r="AC207" s="36"/>
      <c r="AD207" s="36"/>
      <c r="AE207" s="36">
        <v>5</v>
      </c>
      <c r="AF207" s="36"/>
      <c r="AG207" s="36"/>
      <c r="AH207" s="36"/>
      <c r="AI207" s="36"/>
      <c r="AJ207" s="36"/>
      <c r="AK207" s="36">
        <v>6</v>
      </c>
      <c r="AL207" s="36"/>
      <c r="AM207" s="36"/>
      <c r="AN207" s="36"/>
      <c r="AO207" s="36"/>
      <c r="AP207" s="36"/>
      <c r="AQ207" s="36">
        <v>7</v>
      </c>
      <c r="AR207" s="36"/>
      <c r="AS207" s="36"/>
      <c r="AT207" s="36"/>
      <c r="AU207" s="36"/>
      <c r="AV207" s="36"/>
      <c r="AW207" s="36">
        <v>8</v>
      </c>
      <c r="AX207" s="36"/>
      <c r="AY207" s="36"/>
      <c r="AZ207" s="36"/>
      <c r="BA207" s="36"/>
      <c r="BB207" s="36">
        <v>9</v>
      </c>
      <c r="BC207" s="36"/>
      <c r="BD207" s="36"/>
      <c r="BE207" s="36"/>
      <c r="BF207" s="36"/>
      <c r="BG207" s="36">
        <v>10</v>
      </c>
      <c r="BH207" s="36"/>
      <c r="BI207" s="36"/>
      <c r="BJ207" s="36"/>
      <c r="BK207" s="36"/>
      <c r="BL207" s="36"/>
    </row>
    <row r="208" spans="1:79" s="1" customFormat="1" ht="12" hidden="1" customHeight="1" x14ac:dyDescent="0.2">
      <c r="A208" s="38" t="s">
        <v>64</v>
      </c>
      <c r="B208" s="38"/>
      <c r="C208" s="38"/>
      <c r="D208" s="38"/>
      <c r="E208" s="38"/>
      <c r="F208" s="38"/>
      <c r="G208" s="76" t="s">
        <v>57</v>
      </c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37" t="s">
        <v>80</v>
      </c>
      <c r="U208" s="37"/>
      <c r="V208" s="37"/>
      <c r="W208" s="37"/>
      <c r="X208" s="37"/>
      <c r="Y208" s="37"/>
      <c r="Z208" s="37" t="s">
        <v>81</v>
      </c>
      <c r="AA208" s="37"/>
      <c r="AB208" s="37"/>
      <c r="AC208" s="37"/>
      <c r="AD208" s="37"/>
      <c r="AE208" s="37" t="s">
        <v>82</v>
      </c>
      <c r="AF208" s="37"/>
      <c r="AG208" s="37"/>
      <c r="AH208" s="37"/>
      <c r="AI208" s="37"/>
      <c r="AJ208" s="37"/>
      <c r="AK208" s="37" t="s">
        <v>83</v>
      </c>
      <c r="AL208" s="37"/>
      <c r="AM208" s="37"/>
      <c r="AN208" s="37"/>
      <c r="AO208" s="37"/>
      <c r="AP208" s="37"/>
      <c r="AQ208" s="77" t="s">
        <v>99</v>
      </c>
      <c r="AR208" s="37"/>
      <c r="AS208" s="37"/>
      <c r="AT208" s="37"/>
      <c r="AU208" s="37"/>
      <c r="AV208" s="37"/>
      <c r="AW208" s="37" t="s">
        <v>84</v>
      </c>
      <c r="AX208" s="37"/>
      <c r="AY208" s="37"/>
      <c r="AZ208" s="37"/>
      <c r="BA208" s="37"/>
      <c r="BB208" s="37" t="s">
        <v>85</v>
      </c>
      <c r="BC208" s="37"/>
      <c r="BD208" s="37"/>
      <c r="BE208" s="37"/>
      <c r="BF208" s="37"/>
      <c r="BG208" s="77" t="s">
        <v>100</v>
      </c>
      <c r="BH208" s="37"/>
      <c r="BI208" s="37"/>
      <c r="BJ208" s="37"/>
      <c r="BK208" s="37"/>
      <c r="BL208" s="37"/>
      <c r="CA208" s="1" t="s">
        <v>50</v>
      </c>
    </row>
    <row r="209" spans="1:79" s="6" customFormat="1" ht="12.75" customHeight="1" x14ac:dyDescent="0.2">
      <c r="A209" s="91"/>
      <c r="B209" s="91"/>
      <c r="C209" s="91"/>
      <c r="D209" s="91"/>
      <c r="E209" s="91"/>
      <c r="F209" s="91"/>
      <c r="G209" s="128" t="s">
        <v>147</v>
      </c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>
        <f>IF(ISNUMBER(AK209),AK209,0)-IF(ISNUMBER(AE209),AE209,0)</f>
        <v>0</v>
      </c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>
        <f>IF(ISNUMBER(Z209),Z209,0)+IF(ISNUMBER(AK209),AK209,0)</f>
        <v>0</v>
      </c>
      <c r="BH209" s="119"/>
      <c r="BI209" s="119"/>
      <c r="BJ209" s="119"/>
      <c r="BK209" s="119"/>
      <c r="BL209" s="119"/>
      <c r="CA209" s="6" t="s">
        <v>51</v>
      </c>
    </row>
    <row r="211" spans="1:79" ht="14.25" customHeight="1" x14ac:dyDescent="12.75">
      <c r="A211" s="43" t="s">
        <v>253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</row>
    <row r="212" spans="1:79" ht="15" customHeight="1" x14ac:dyDescent="0.2">
      <c r="A212" s="40" t="s">
        <v>234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</row>
    <row r="213" spans="1:79" ht="18" customHeight="1" x14ac:dyDescent="0.2">
      <c r="A213" s="36" t="s">
        <v>135</v>
      </c>
      <c r="B213" s="36"/>
      <c r="C213" s="36"/>
      <c r="D213" s="36"/>
      <c r="E213" s="36"/>
      <c r="F213" s="36"/>
      <c r="G213" s="36" t="s">
        <v>19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 t="s">
        <v>240</v>
      </c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 t="s">
        <v>250</v>
      </c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</row>
    <row r="214" spans="1:79" ht="42.95" customHeight="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 t="s">
        <v>140</v>
      </c>
      <c r="R214" s="36"/>
      <c r="S214" s="36"/>
      <c r="T214" s="36"/>
      <c r="U214" s="36"/>
      <c r="V214" s="50" t="s">
        <v>141</v>
      </c>
      <c r="W214" s="50"/>
      <c r="X214" s="50"/>
      <c r="Y214" s="50"/>
      <c r="Z214" s="36" t="s">
        <v>142</v>
      </c>
      <c r="AA214" s="36"/>
      <c r="AB214" s="36"/>
      <c r="AC214" s="36"/>
      <c r="AD214" s="36"/>
      <c r="AE214" s="36"/>
      <c r="AF214" s="36"/>
      <c r="AG214" s="36"/>
      <c r="AH214" s="36"/>
      <c r="AI214" s="36"/>
      <c r="AJ214" s="36" t="s">
        <v>143</v>
      </c>
      <c r="AK214" s="36"/>
      <c r="AL214" s="36"/>
      <c r="AM214" s="36"/>
      <c r="AN214" s="36"/>
      <c r="AO214" s="36" t="s">
        <v>20</v>
      </c>
      <c r="AP214" s="36"/>
      <c r="AQ214" s="36"/>
      <c r="AR214" s="36"/>
      <c r="AS214" s="36"/>
      <c r="AT214" s="50" t="s">
        <v>144</v>
      </c>
      <c r="AU214" s="50"/>
      <c r="AV214" s="50"/>
      <c r="AW214" s="50"/>
      <c r="AX214" s="36" t="s">
        <v>142</v>
      </c>
      <c r="AY214" s="36"/>
      <c r="AZ214" s="36"/>
      <c r="BA214" s="36"/>
      <c r="BB214" s="36"/>
      <c r="BC214" s="36"/>
      <c r="BD214" s="36"/>
      <c r="BE214" s="36"/>
      <c r="BF214" s="36"/>
      <c r="BG214" s="36"/>
      <c r="BH214" s="36" t="s">
        <v>145</v>
      </c>
      <c r="BI214" s="36"/>
      <c r="BJ214" s="36"/>
      <c r="BK214" s="36"/>
      <c r="BL214" s="36"/>
    </row>
    <row r="215" spans="1:79" ht="63" customHeight="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50"/>
      <c r="W215" s="50"/>
      <c r="X215" s="50"/>
      <c r="Y215" s="50"/>
      <c r="Z215" s="36" t="s">
        <v>17</v>
      </c>
      <c r="AA215" s="36"/>
      <c r="AB215" s="36"/>
      <c r="AC215" s="36"/>
      <c r="AD215" s="36"/>
      <c r="AE215" s="36" t="s">
        <v>16</v>
      </c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50"/>
      <c r="AU215" s="50"/>
      <c r="AV215" s="50"/>
      <c r="AW215" s="50"/>
      <c r="AX215" s="36" t="s">
        <v>17</v>
      </c>
      <c r="AY215" s="36"/>
      <c r="AZ215" s="36"/>
      <c r="BA215" s="36"/>
      <c r="BB215" s="36"/>
      <c r="BC215" s="36" t="s">
        <v>16</v>
      </c>
      <c r="BD215" s="36"/>
      <c r="BE215" s="36"/>
      <c r="BF215" s="36"/>
      <c r="BG215" s="36"/>
      <c r="BH215" s="36"/>
      <c r="BI215" s="36"/>
      <c r="BJ215" s="36"/>
      <c r="BK215" s="36"/>
      <c r="BL215" s="36"/>
    </row>
    <row r="216" spans="1:79" ht="15" customHeight="1" x14ac:dyDescent="0.2">
      <c r="A216" s="36">
        <v>1</v>
      </c>
      <c r="B216" s="36"/>
      <c r="C216" s="36"/>
      <c r="D216" s="36"/>
      <c r="E216" s="36"/>
      <c r="F216" s="36"/>
      <c r="G216" s="36">
        <v>2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>
        <v>3</v>
      </c>
      <c r="R216" s="36"/>
      <c r="S216" s="36"/>
      <c r="T216" s="36"/>
      <c r="U216" s="36"/>
      <c r="V216" s="36">
        <v>4</v>
      </c>
      <c r="W216" s="36"/>
      <c r="X216" s="36"/>
      <c r="Y216" s="36"/>
      <c r="Z216" s="36">
        <v>5</v>
      </c>
      <c r="AA216" s="36"/>
      <c r="AB216" s="36"/>
      <c r="AC216" s="36"/>
      <c r="AD216" s="36"/>
      <c r="AE216" s="36">
        <v>6</v>
      </c>
      <c r="AF216" s="36"/>
      <c r="AG216" s="36"/>
      <c r="AH216" s="36"/>
      <c r="AI216" s="36"/>
      <c r="AJ216" s="36">
        <v>7</v>
      </c>
      <c r="AK216" s="36"/>
      <c r="AL216" s="36"/>
      <c r="AM216" s="36"/>
      <c r="AN216" s="36"/>
      <c r="AO216" s="36">
        <v>8</v>
      </c>
      <c r="AP216" s="36"/>
      <c r="AQ216" s="36"/>
      <c r="AR216" s="36"/>
      <c r="AS216" s="36"/>
      <c r="AT216" s="36">
        <v>9</v>
      </c>
      <c r="AU216" s="36"/>
      <c r="AV216" s="36"/>
      <c r="AW216" s="36"/>
      <c r="AX216" s="36">
        <v>10</v>
      </c>
      <c r="AY216" s="36"/>
      <c r="AZ216" s="36"/>
      <c r="BA216" s="36"/>
      <c r="BB216" s="36"/>
      <c r="BC216" s="36">
        <v>11</v>
      </c>
      <c r="BD216" s="36"/>
      <c r="BE216" s="36"/>
      <c r="BF216" s="36"/>
      <c r="BG216" s="36"/>
      <c r="BH216" s="36">
        <v>12</v>
      </c>
      <c r="BI216" s="36"/>
      <c r="BJ216" s="36"/>
      <c r="BK216" s="36"/>
      <c r="BL216" s="36"/>
    </row>
    <row r="217" spans="1:79" s="1" customFormat="1" ht="12" hidden="1" customHeight="1" x14ac:dyDescent="0.2">
      <c r="A217" s="38" t="s">
        <v>64</v>
      </c>
      <c r="B217" s="38"/>
      <c r="C217" s="38"/>
      <c r="D217" s="38"/>
      <c r="E217" s="38"/>
      <c r="F217" s="38"/>
      <c r="G217" s="76" t="s">
        <v>57</v>
      </c>
      <c r="H217" s="76"/>
      <c r="I217" s="76"/>
      <c r="J217" s="76"/>
      <c r="K217" s="76"/>
      <c r="L217" s="76"/>
      <c r="M217" s="76"/>
      <c r="N217" s="76"/>
      <c r="O217" s="76"/>
      <c r="P217" s="76"/>
      <c r="Q217" s="37" t="s">
        <v>80</v>
      </c>
      <c r="R217" s="37"/>
      <c r="S217" s="37"/>
      <c r="T217" s="37"/>
      <c r="U217" s="37"/>
      <c r="V217" s="37" t="s">
        <v>81</v>
      </c>
      <c r="W217" s="37"/>
      <c r="X217" s="37"/>
      <c r="Y217" s="37"/>
      <c r="Z217" s="37" t="s">
        <v>82</v>
      </c>
      <c r="AA217" s="37"/>
      <c r="AB217" s="37"/>
      <c r="AC217" s="37"/>
      <c r="AD217" s="37"/>
      <c r="AE217" s="37" t="s">
        <v>83</v>
      </c>
      <c r="AF217" s="37"/>
      <c r="AG217" s="37"/>
      <c r="AH217" s="37"/>
      <c r="AI217" s="37"/>
      <c r="AJ217" s="77" t="s">
        <v>101</v>
      </c>
      <c r="AK217" s="37"/>
      <c r="AL217" s="37"/>
      <c r="AM217" s="37"/>
      <c r="AN217" s="37"/>
      <c r="AO217" s="37" t="s">
        <v>84</v>
      </c>
      <c r="AP217" s="37"/>
      <c r="AQ217" s="37"/>
      <c r="AR217" s="37"/>
      <c r="AS217" s="37"/>
      <c r="AT217" s="77" t="s">
        <v>102</v>
      </c>
      <c r="AU217" s="37"/>
      <c r="AV217" s="37"/>
      <c r="AW217" s="37"/>
      <c r="AX217" s="37" t="s">
        <v>85</v>
      </c>
      <c r="AY217" s="37"/>
      <c r="AZ217" s="37"/>
      <c r="BA217" s="37"/>
      <c r="BB217" s="37"/>
      <c r="BC217" s="37" t="s">
        <v>86</v>
      </c>
      <c r="BD217" s="37"/>
      <c r="BE217" s="37"/>
      <c r="BF217" s="37"/>
      <c r="BG217" s="37"/>
      <c r="BH217" s="77" t="s">
        <v>101</v>
      </c>
      <c r="BI217" s="37"/>
      <c r="BJ217" s="37"/>
      <c r="BK217" s="37"/>
      <c r="BL217" s="37"/>
      <c r="CA217" s="1" t="s">
        <v>52</v>
      </c>
    </row>
    <row r="218" spans="1:79" s="6" customFormat="1" ht="12.75" customHeight="1" x14ac:dyDescent="0.2">
      <c r="A218" s="91"/>
      <c r="B218" s="91"/>
      <c r="C218" s="91"/>
      <c r="D218" s="91"/>
      <c r="E218" s="91"/>
      <c r="F218" s="91"/>
      <c r="G218" s="128" t="s">
        <v>147</v>
      </c>
      <c r="H218" s="128"/>
      <c r="I218" s="128"/>
      <c r="J218" s="128"/>
      <c r="K218" s="128"/>
      <c r="L218" s="128"/>
      <c r="M218" s="128"/>
      <c r="N218" s="128"/>
      <c r="O218" s="128"/>
      <c r="P218" s="128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>
        <f>IF(ISNUMBER(Q218),Q218,0)-IF(ISNUMBER(Z218),Z218,0)</f>
        <v>0</v>
      </c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>
        <f>IF(ISNUMBER(V218),V218,0)-IF(ISNUMBER(Z218),Z218,0)-IF(ISNUMBER(AE218),AE218,0)</f>
        <v>0</v>
      </c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>
        <f>IF(ISNUMBER(AO218),AO218,0)-IF(ISNUMBER(AX218),AX218,0)</f>
        <v>0</v>
      </c>
      <c r="BI218" s="119"/>
      <c r="BJ218" s="119"/>
      <c r="BK218" s="119"/>
      <c r="BL218" s="119"/>
      <c r="CA218" s="6" t="s">
        <v>53</v>
      </c>
    </row>
    <row r="220" spans="1:79" ht="14.25" customHeight="1" x14ac:dyDescent="12.75">
      <c r="A220" s="43" t="s">
        <v>241</v>
      </c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</row>
    <row r="221" spans="1:79" ht="15" customHeight="1" x14ac:dyDescent="0.2">
      <c r="A221" s="40" t="s">
        <v>234</v>
      </c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</row>
    <row r="222" spans="1:79" ht="42.95" customHeight="1" x14ac:dyDescent="0.2">
      <c r="A222" s="50" t="s">
        <v>135</v>
      </c>
      <c r="B222" s="50"/>
      <c r="C222" s="50"/>
      <c r="D222" s="50"/>
      <c r="E222" s="50"/>
      <c r="F222" s="50"/>
      <c r="G222" s="36" t="s">
        <v>19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 t="s">
        <v>15</v>
      </c>
      <c r="U222" s="36"/>
      <c r="V222" s="36"/>
      <c r="W222" s="36"/>
      <c r="X222" s="36"/>
      <c r="Y222" s="36"/>
      <c r="Z222" s="36" t="s">
        <v>14</v>
      </c>
      <c r="AA222" s="36"/>
      <c r="AB222" s="36"/>
      <c r="AC222" s="36"/>
      <c r="AD222" s="36"/>
      <c r="AE222" s="36" t="s">
        <v>237</v>
      </c>
      <c r="AF222" s="36"/>
      <c r="AG222" s="36"/>
      <c r="AH222" s="36"/>
      <c r="AI222" s="36"/>
      <c r="AJ222" s="36"/>
      <c r="AK222" s="36" t="s">
        <v>242</v>
      </c>
      <c r="AL222" s="36"/>
      <c r="AM222" s="36"/>
      <c r="AN222" s="36"/>
      <c r="AO222" s="36"/>
      <c r="AP222" s="36"/>
      <c r="AQ222" s="36" t="s">
        <v>254</v>
      </c>
      <c r="AR222" s="36"/>
      <c r="AS222" s="36"/>
      <c r="AT222" s="36"/>
      <c r="AU222" s="36"/>
      <c r="AV222" s="36"/>
      <c r="AW222" s="36" t="s">
        <v>18</v>
      </c>
      <c r="AX222" s="36"/>
      <c r="AY222" s="36"/>
      <c r="AZ222" s="36"/>
      <c r="BA222" s="36"/>
      <c r="BB222" s="36"/>
      <c r="BC222" s="36"/>
      <c r="BD222" s="36"/>
      <c r="BE222" s="36" t="s">
        <v>156</v>
      </c>
      <c r="BF222" s="36"/>
      <c r="BG222" s="36"/>
      <c r="BH222" s="36"/>
      <c r="BI222" s="36"/>
      <c r="BJ222" s="36"/>
      <c r="BK222" s="36"/>
      <c r="BL222" s="36"/>
    </row>
    <row r="223" spans="1:79" ht="21.75" customHeight="1" x14ac:dyDescent="0.2">
      <c r="A223" s="50"/>
      <c r="B223" s="50"/>
      <c r="C223" s="50"/>
      <c r="D223" s="50"/>
      <c r="E223" s="50"/>
      <c r="F223" s="50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</row>
    <row r="224" spans="1:79" ht="15" customHeight="1" x14ac:dyDescent="0.2">
      <c r="A224" s="36">
        <v>1</v>
      </c>
      <c r="B224" s="36"/>
      <c r="C224" s="36"/>
      <c r="D224" s="36"/>
      <c r="E224" s="36"/>
      <c r="F224" s="36"/>
      <c r="G224" s="36">
        <v>2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>
        <v>3</v>
      </c>
      <c r="U224" s="36"/>
      <c r="V224" s="36"/>
      <c r="W224" s="36"/>
      <c r="X224" s="36"/>
      <c r="Y224" s="36"/>
      <c r="Z224" s="36">
        <v>4</v>
      </c>
      <c r="AA224" s="36"/>
      <c r="AB224" s="36"/>
      <c r="AC224" s="36"/>
      <c r="AD224" s="36"/>
      <c r="AE224" s="36">
        <v>5</v>
      </c>
      <c r="AF224" s="36"/>
      <c r="AG224" s="36"/>
      <c r="AH224" s="36"/>
      <c r="AI224" s="36"/>
      <c r="AJ224" s="36"/>
      <c r="AK224" s="36">
        <v>6</v>
      </c>
      <c r="AL224" s="36"/>
      <c r="AM224" s="36"/>
      <c r="AN224" s="36"/>
      <c r="AO224" s="36"/>
      <c r="AP224" s="36"/>
      <c r="AQ224" s="36">
        <v>7</v>
      </c>
      <c r="AR224" s="36"/>
      <c r="AS224" s="36"/>
      <c r="AT224" s="36"/>
      <c r="AU224" s="36"/>
      <c r="AV224" s="36"/>
      <c r="AW224" s="38">
        <v>8</v>
      </c>
      <c r="AX224" s="38"/>
      <c r="AY224" s="38"/>
      <c r="AZ224" s="38"/>
      <c r="BA224" s="38"/>
      <c r="BB224" s="38"/>
      <c r="BC224" s="38"/>
      <c r="BD224" s="38"/>
      <c r="BE224" s="38">
        <v>9</v>
      </c>
      <c r="BF224" s="38"/>
      <c r="BG224" s="38"/>
      <c r="BH224" s="38"/>
      <c r="BI224" s="38"/>
      <c r="BJ224" s="38"/>
      <c r="BK224" s="38"/>
      <c r="BL224" s="38"/>
    </row>
    <row r="225" spans="1:79" s="1" customFormat="1" ht="18.75" hidden="1" customHeight="1" x14ac:dyDescent="0.2">
      <c r="A225" s="38" t="s">
        <v>64</v>
      </c>
      <c r="B225" s="38"/>
      <c r="C225" s="38"/>
      <c r="D225" s="38"/>
      <c r="E225" s="38"/>
      <c r="F225" s="38"/>
      <c r="G225" s="76" t="s">
        <v>57</v>
      </c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37" t="s">
        <v>80</v>
      </c>
      <c r="U225" s="37"/>
      <c r="V225" s="37"/>
      <c r="W225" s="37"/>
      <c r="X225" s="37"/>
      <c r="Y225" s="37"/>
      <c r="Z225" s="37" t="s">
        <v>81</v>
      </c>
      <c r="AA225" s="37"/>
      <c r="AB225" s="37"/>
      <c r="AC225" s="37"/>
      <c r="AD225" s="37"/>
      <c r="AE225" s="37" t="s">
        <v>82</v>
      </c>
      <c r="AF225" s="37"/>
      <c r="AG225" s="37"/>
      <c r="AH225" s="37"/>
      <c r="AI225" s="37"/>
      <c r="AJ225" s="37"/>
      <c r="AK225" s="37" t="s">
        <v>83</v>
      </c>
      <c r="AL225" s="37"/>
      <c r="AM225" s="37"/>
      <c r="AN225" s="37"/>
      <c r="AO225" s="37"/>
      <c r="AP225" s="37"/>
      <c r="AQ225" s="37" t="s">
        <v>84</v>
      </c>
      <c r="AR225" s="37"/>
      <c r="AS225" s="37"/>
      <c r="AT225" s="37"/>
      <c r="AU225" s="37"/>
      <c r="AV225" s="37"/>
      <c r="AW225" s="76" t="s">
        <v>87</v>
      </c>
      <c r="AX225" s="76"/>
      <c r="AY225" s="76"/>
      <c r="AZ225" s="76"/>
      <c r="BA225" s="76"/>
      <c r="BB225" s="76"/>
      <c r="BC225" s="76"/>
      <c r="BD225" s="76"/>
      <c r="BE225" s="76" t="s">
        <v>88</v>
      </c>
      <c r="BF225" s="76"/>
      <c r="BG225" s="76"/>
      <c r="BH225" s="76"/>
      <c r="BI225" s="76"/>
      <c r="BJ225" s="76"/>
      <c r="BK225" s="76"/>
      <c r="BL225" s="76"/>
      <c r="CA225" s="1" t="s">
        <v>54</v>
      </c>
    </row>
    <row r="226" spans="1:79" s="6" customFormat="1" ht="12.75" customHeight="1" x14ac:dyDescent="0.2">
      <c r="A226" s="91"/>
      <c r="B226" s="91"/>
      <c r="C226" s="91"/>
      <c r="D226" s="91"/>
      <c r="E226" s="91"/>
      <c r="F226" s="91"/>
      <c r="G226" s="128" t="s">
        <v>147</v>
      </c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CA226" s="6" t="s">
        <v>55</v>
      </c>
    </row>
    <row r="228" spans="1:79" ht="14.25" customHeight="1" x14ac:dyDescent="12.75">
      <c r="A228" s="43" t="s">
        <v>255</v>
      </c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</row>
    <row r="229" spans="1:79" ht="15" customHeight="1" x14ac:dyDescent="0.2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</row>
    <row r="230" spans="1:79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2" spans="1:79" ht="14.25" x14ac:dyDescent="0.2">
      <c r="A232" s="43" t="s">
        <v>270</v>
      </c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</row>
    <row r="233" spans="1:79" ht="14.25" x14ac:dyDescent="0.2">
      <c r="A233" s="43" t="s">
        <v>243</v>
      </c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</row>
    <row r="234" spans="1:79" ht="15" customHeight="1" x14ac:dyDescent="0.2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</row>
    <row r="235" spans="1:79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8" spans="1:79" ht="18.95" customHeight="1" x14ac:dyDescent="0.2">
      <c r="A238" s="138" t="s">
        <v>228</v>
      </c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22"/>
      <c r="AC238" s="22"/>
      <c r="AD238" s="22"/>
      <c r="AE238" s="22"/>
      <c r="AF238" s="22"/>
      <c r="AG238" s="22"/>
      <c r="AH238" s="25"/>
      <c r="AI238" s="25"/>
      <c r="AJ238" s="25"/>
      <c r="AK238" s="25"/>
      <c r="AL238" s="25"/>
      <c r="AM238" s="25"/>
      <c r="AN238" s="25"/>
      <c r="AO238" s="25"/>
      <c r="AP238" s="25"/>
      <c r="AQ238" s="22"/>
      <c r="AR238" s="22"/>
      <c r="AS238" s="22"/>
      <c r="AT238" s="22"/>
      <c r="AU238" s="139" t="s">
        <v>230</v>
      </c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</row>
    <row r="239" spans="1:79" ht="12.75" customHeight="1" x14ac:dyDescent="0.2">
      <c r="AB239" s="23"/>
      <c r="AC239" s="23"/>
      <c r="AD239" s="23"/>
      <c r="AE239" s="23"/>
      <c r="AF239" s="23"/>
      <c r="AG239" s="23"/>
      <c r="AH239" s="27" t="s">
        <v>1</v>
      </c>
      <c r="AI239" s="27"/>
      <c r="AJ239" s="27"/>
      <c r="AK239" s="27"/>
      <c r="AL239" s="27"/>
      <c r="AM239" s="27"/>
      <c r="AN239" s="27"/>
      <c r="AO239" s="27"/>
      <c r="AP239" s="27"/>
      <c r="AQ239" s="23"/>
      <c r="AR239" s="23"/>
      <c r="AS239" s="23"/>
      <c r="AT239" s="23"/>
      <c r="AU239" s="27" t="s">
        <v>160</v>
      </c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</row>
    <row r="240" spans="1:79" ht="15" x14ac:dyDescent="0.2">
      <c r="AB240" s="23"/>
      <c r="AC240" s="23"/>
      <c r="AD240" s="23"/>
      <c r="AE240" s="23"/>
      <c r="AF240" s="23"/>
      <c r="AG240" s="23"/>
      <c r="AH240" s="24"/>
      <c r="AI240" s="24"/>
      <c r="AJ240" s="24"/>
      <c r="AK240" s="24"/>
      <c r="AL240" s="24"/>
      <c r="AM240" s="24"/>
      <c r="AN240" s="24"/>
      <c r="AO240" s="24"/>
      <c r="AP240" s="24"/>
      <c r="AQ240" s="23"/>
      <c r="AR240" s="23"/>
      <c r="AS240" s="23"/>
      <c r="AT240" s="23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</row>
    <row r="241" spans="1:58" ht="28.5" customHeight="1" x14ac:dyDescent="0.2">
      <c r="A241" s="138" t="s">
        <v>229</v>
      </c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23"/>
      <c r="AC241" s="23"/>
      <c r="AD241" s="23"/>
      <c r="AE241" s="23"/>
      <c r="AF241" s="23"/>
      <c r="AG241" s="23"/>
      <c r="AH241" s="26"/>
      <c r="AI241" s="26"/>
      <c r="AJ241" s="26"/>
      <c r="AK241" s="26"/>
      <c r="AL241" s="26"/>
      <c r="AM241" s="26"/>
      <c r="AN241" s="26"/>
      <c r="AO241" s="26"/>
      <c r="AP241" s="26"/>
      <c r="AQ241" s="23"/>
      <c r="AR241" s="23"/>
      <c r="AS241" s="23"/>
      <c r="AT241" s="23"/>
      <c r="AU241" s="140" t="s">
        <v>231</v>
      </c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</row>
    <row r="242" spans="1:58" ht="12" customHeight="1" x14ac:dyDescent="0.2">
      <c r="AB242" s="23"/>
      <c r="AC242" s="23"/>
      <c r="AD242" s="23"/>
      <c r="AE242" s="23"/>
      <c r="AF242" s="23"/>
      <c r="AG242" s="23"/>
      <c r="AH242" s="27" t="s">
        <v>1</v>
      </c>
      <c r="AI242" s="27"/>
      <c r="AJ242" s="27"/>
      <c r="AK242" s="27"/>
      <c r="AL242" s="27"/>
      <c r="AM242" s="27"/>
      <c r="AN242" s="27"/>
      <c r="AO242" s="27"/>
      <c r="AP242" s="27"/>
      <c r="AQ242" s="23"/>
      <c r="AR242" s="23"/>
      <c r="AS242" s="23"/>
      <c r="AT242" s="23"/>
      <c r="AU242" s="27" t="s">
        <v>160</v>
      </c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</row>
  </sheetData>
  <mergeCells count="1515">
    <mergeCell ref="AP186:AT186"/>
    <mergeCell ref="AU186:AY186"/>
    <mergeCell ref="AZ186:BD186"/>
    <mergeCell ref="A186:F186"/>
    <mergeCell ref="G186:S186"/>
    <mergeCell ref="T186:Z186"/>
    <mergeCell ref="AA186:AE186"/>
    <mergeCell ref="AF186:AJ186"/>
    <mergeCell ref="AK186:AO186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76:AY176"/>
    <mergeCell ref="AZ176:BD176"/>
    <mergeCell ref="BE176:BI176"/>
    <mergeCell ref="BJ176:BN176"/>
    <mergeCell ref="BO176:BS176"/>
    <mergeCell ref="BE175:BI175"/>
    <mergeCell ref="BJ175:BN175"/>
    <mergeCell ref="BO175:BS175"/>
    <mergeCell ref="A176:F176"/>
    <mergeCell ref="G176:S176"/>
    <mergeCell ref="T176:Z176"/>
    <mergeCell ref="AA176:AE176"/>
    <mergeCell ref="AF176:AJ176"/>
    <mergeCell ref="AK176:AO176"/>
    <mergeCell ref="AP176:AT176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BJ164:BL164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A163:C163"/>
    <mergeCell ref="D163:V163"/>
    <mergeCell ref="W163:Y163"/>
    <mergeCell ref="Z163:AB163"/>
    <mergeCell ref="AC163:AE163"/>
    <mergeCell ref="AY153:BC153"/>
    <mergeCell ref="BD153:BH153"/>
    <mergeCell ref="BI153:BM153"/>
    <mergeCell ref="BN153:BR153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Z152:AD152"/>
    <mergeCell ref="AE152:AI152"/>
    <mergeCell ref="AJ152:AN152"/>
    <mergeCell ref="AO152:AS152"/>
    <mergeCell ref="AT152:AX152"/>
    <mergeCell ref="AY152:BC152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1:AA241"/>
    <mergeCell ref="AH241:AP241"/>
    <mergeCell ref="AU241:BF241"/>
    <mergeCell ref="AH242:AP242"/>
    <mergeCell ref="AU242:BF242"/>
    <mergeCell ref="A31:D31"/>
    <mergeCell ref="E31:T31"/>
    <mergeCell ref="U31:Y31"/>
    <mergeCell ref="Z31:AD31"/>
    <mergeCell ref="AE31:AH31"/>
    <mergeCell ref="A234:BL234"/>
    <mergeCell ref="A238:AA238"/>
    <mergeCell ref="AH238:AP238"/>
    <mergeCell ref="AU238:BF238"/>
    <mergeCell ref="AH239:AP239"/>
    <mergeCell ref="AU239:BF239"/>
    <mergeCell ref="AW226:BD226"/>
    <mergeCell ref="BE226:BL226"/>
    <mergeCell ref="A228:BL228"/>
    <mergeCell ref="A229:BL229"/>
    <mergeCell ref="A232:BL232"/>
    <mergeCell ref="A233:BL233"/>
    <mergeCell ref="AQ225:AV225"/>
    <mergeCell ref="AW225:BD225"/>
    <mergeCell ref="BE225:BL225"/>
    <mergeCell ref="A226:F226"/>
    <mergeCell ref="G226:S226"/>
    <mergeCell ref="T226:Y226"/>
    <mergeCell ref="Z226:AD226"/>
    <mergeCell ref="AE226:AJ226"/>
    <mergeCell ref="AK226:AP226"/>
    <mergeCell ref="AQ226:AV226"/>
    <mergeCell ref="A225:F225"/>
    <mergeCell ref="G225:S225"/>
    <mergeCell ref="T225:Y225"/>
    <mergeCell ref="Z225:AD225"/>
    <mergeCell ref="AE225:AJ225"/>
    <mergeCell ref="AK225:AP225"/>
    <mergeCell ref="BE222:BL223"/>
    <mergeCell ref="A224:F224"/>
    <mergeCell ref="G224:S224"/>
    <mergeCell ref="T224:Y224"/>
    <mergeCell ref="Z224:AD224"/>
    <mergeCell ref="AE224:AJ224"/>
    <mergeCell ref="AK224:AP224"/>
    <mergeCell ref="AQ224:AV224"/>
    <mergeCell ref="AW224:BD224"/>
    <mergeCell ref="BE224:BL224"/>
    <mergeCell ref="A220:BL220"/>
    <mergeCell ref="A221:BL221"/>
    <mergeCell ref="A222:F223"/>
    <mergeCell ref="G222:S223"/>
    <mergeCell ref="T222:Y223"/>
    <mergeCell ref="Z222:AD223"/>
    <mergeCell ref="AE222:AJ223"/>
    <mergeCell ref="AK222:AP223"/>
    <mergeCell ref="AQ222:AV223"/>
    <mergeCell ref="AW222:BD223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K209:AP209"/>
    <mergeCell ref="AQ209:AV209"/>
    <mergeCell ref="AW209:BA209"/>
    <mergeCell ref="BB209:BF209"/>
    <mergeCell ref="BG209:BL209"/>
    <mergeCell ref="A211:BL211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Q205:AV206"/>
    <mergeCell ref="AW205:BF205"/>
    <mergeCell ref="BG205:BL206"/>
    <mergeCell ref="AW206:BA206"/>
    <mergeCell ref="BB206:BF206"/>
    <mergeCell ref="A207:F207"/>
    <mergeCell ref="G207:S207"/>
    <mergeCell ref="T207:Y207"/>
    <mergeCell ref="Z207:AD207"/>
    <mergeCell ref="AE207:AJ207"/>
    <mergeCell ref="A205:F206"/>
    <mergeCell ref="G205:S206"/>
    <mergeCell ref="T205:Y206"/>
    <mergeCell ref="Z205:AD206"/>
    <mergeCell ref="AE205:AJ206"/>
    <mergeCell ref="AK205:AP206"/>
    <mergeCell ref="BP195:BS195"/>
    <mergeCell ref="A198:BL198"/>
    <mergeCell ref="A199:BL199"/>
    <mergeCell ref="A202:BL202"/>
    <mergeCell ref="A203:BL203"/>
    <mergeCell ref="A204:BL204"/>
    <mergeCell ref="AO195:AR195"/>
    <mergeCell ref="AS195:AW195"/>
    <mergeCell ref="AX195:BA195"/>
    <mergeCell ref="BB195:BF195"/>
    <mergeCell ref="BG195:BJ195"/>
    <mergeCell ref="BK195:BO195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BP193:BS193"/>
    <mergeCell ref="A194:M194"/>
    <mergeCell ref="N194:U194"/>
    <mergeCell ref="V194:Z194"/>
    <mergeCell ref="AA194:AE194"/>
    <mergeCell ref="AF194:AI194"/>
    <mergeCell ref="AJ194:AN194"/>
    <mergeCell ref="AO194:AR194"/>
    <mergeCell ref="AS194:AW194"/>
    <mergeCell ref="AX194:BA194"/>
    <mergeCell ref="AO193:AR193"/>
    <mergeCell ref="AS193:AW193"/>
    <mergeCell ref="AX193:BA193"/>
    <mergeCell ref="BB193:BF193"/>
    <mergeCell ref="BG193:BJ193"/>
    <mergeCell ref="BK193:BO193"/>
    <mergeCell ref="BB192:BF192"/>
    <mergeCell ref="BG192:BJ192"/>
    <mergeCell ref="BK192:BO192"/>
    <mergeCell ref="BP192:BS192"/>
    <mergeCell ref="A193:M193"/>
    <mergeCell ref="N193:U193"/>
    <mergeCell ref="V193:Z193"/>
    <mergeCell ref="AA193:AE193"/>
    <mergeCell ref="AF193:AI193"/>
    <mergeCell ref="AJ193:AN193"/>
    <mergeCell ref="AA192:AE192"/>
    <mergeCell ref="AF192:AI192"/>
    <mergeCell ref="AJ192:AN192"/>
    <mergeCell ref="AO192:AR192"/>
    <mergeCell ref="AS192:AW192"/>
    <mergeCell ref="AX192:BA192"/>
    <mergeCell ref="A189:BL189"/>
    <mergeCell ref="A190:BM190"/>
    <mergeCell ref="A191:M192"/>
    <mergeCell ref="N191:U192"/>
    <mergeCell ref="V191:Z192"/>
    <mergeCell ref="AA191:AI191"/>
    <mergeCell ref="AJ191:AR191"/>
    <mergeCell ref="AS191:BA191"/>
    <mergeCell ref="BB191:BJ191"/>
    <mergeCell ref="BK191:BS191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Z184:BD184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P181:AT181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178:BL178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69:BS169"/>
    <mergeCell ref="A170:F171"/>
    <mergeCell ref="G170:S171"/>
    <mergeCell ref="T170:Z171"/>
    <mergeCell ref="AA170:AO170"/>
    <mergeCell ref="AP170:BD170"/>
    <mergeCell ref="BE170:BS170"/>
    <mergeCell ref="AA171:AE171"/>
    <mergeCell ref="AF171:AJ171"/>
    <mergeCell ref="AK171:AO171"/>
    <mergeCell ref="BA162:BC162"/>
    <mergeCell ref="BD162:BF162"/>
    <mergeCell ref="BG162:BI162"/>
    <mergeCell ref="BJ162:BL162"/>
    <mergeCell ref="A167:BL167"/>
    <mergeCell ref="A168:BS168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50:AX150"/>
    <mergeCell ref="AY150:BC150"/>
    <mergeCell ref="BD150:BH150"/>
    <mergeCell ref="BI150:BM150"/>
    <mergeCell ref="BN150:BR150"/>
    <mergeCell ref="A156:BL156"/>
    <mergeCell ref="BI151:BM151"/>
    <mergeCell ref="BN151:BR151"/>
    <mergeCell ref="A152:T152"/>
    <mergeCell ref="U152:Y152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3:AT133"/>
    <mergeCell ref="AU133:AY133"/>
    <mergeCell ref="AZ133:BD133"/>
    <mergeCell ref="BE133:BI133"/>
    <mergeCell ref="A144:BL144"/>
    <mergeCell ref="A145:BR145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7:BX117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62 A107">
    <cfRule type="cellIs" dxfId="365" priority="48" stopIfTrue="1" operator="equal">
      <formula>A97</formula>
    </cfRule>
  </conditionalFormatting>
  <conditionalFormatting sqref="A117:C117 A133:C133">
    <cfRule type="cellIs" dxfId="364" priority="49" stopIfTrue="1" operator="equal">
      <formula>A116</formula>
    </cfRule>
    <cfRule type="cellIs" dxfId="363" priority="50" stopIfTrue="1" operator="equal">
      <formula>0</formula>
    </cfRule>
  </conditionalFormatting>
  <conditionalFormatting sqref="A99">
    <cfRule type="cellIs" dxfId="362" priority="47" stopIfTrue="1" operator="equal">
      <formula>A98</formula>
    </cfRule>
  </conditionalFormatting>
  <conditionalFormatting sqref="A109">
    <cfRule type="cellIs" dxfId="361" priority="644" stopIfTrue="1" operator="equal">
      <formula>A107</formula>
    </cfRule>
  </conditionalFormatting>
  <conditionalFormatting sqref="A108">
    <cfRule type="cellIs" dxfId="360" priority="45" stopIfTrue="1" operator="equal">
      <formula>A107</formula>
    </cfRule>
  </conditionalFormatting>
  <conditionalFormatting sqref="A163">
    <cfRule type="cellIs" dxfId="359" priority="3" stopIfTrue="1" operator="equal">
      <formula>A162</formula>
    </cfRule>
  </conditionalFormatting>
  <conditionalFormatting sqref="A118:C118">
    <cfRule type="cellIs" dxfId="358" priority="42" stopIfTrue="1" operator="equal">
      <formula>A117</formula>
    </cfRule>
    <cfRule type="cellIs" dxfId="357" priority="43" stopIfTrue="1" operator="equal">
      <formula>0</formula>
    </cfRule>
  </conditionalFormatting>
  <conditionalFormatting sqref="A119:C119">
    <cfRule type="cellIs" dxfId="356" priority="40" stopIfTrue="1" operator="equal">
      <formula>A118</formula>
    </cfRule>
    <cfRule type="cellIs" dxfId="355" priority="41" stopIfTrue="1" operator="equal">
      <formula>0</formula>
    </cfRule>
  </conditionalFormatting>
  <conditionalFormatting sqref="A120:C120">
    <cfRule type="cellIs" dxfId="354" priority="38" stopIfTrue="1" operator="equal">
      <formula>A119</formula>
    </cfRule>
    <cfRule type="cellIs" dxfId="353" priority="39" stopIfTrue="1" operator="equal">
      <formula>0</formula>
    </cfRule>
  </conditionalFormatting>
  <conditionalFormatting sqref="A121:C121">
    <cfRule type="cellIs" dxfId="352" priority="36" stopIfTrue="1" operator="equal">
      <formula>A120</formula>
    </cfRule>
    <cfRule type="cellIs" dxfId="351" priority="37" stopIfTrue="1" operator="equal">
      <formula>0</formula>
    </cfRule>
  </conditionalFormatting>
  <conditionalFormatting sqref="A122:C122">
    <cfRule type="cellIs" dxfId="350" priority="34" stopIfTrue="1" operator="equal">
      <formula>A121</formula>
    </cfRule>
    <cfRule type="cellIs" dxfId="349" priority="35" stopIfTrue="1" operator="equal">
      <formula>0</formula>
    </cfRule>
  </conditionalFormatting>
  <conditionalFormatting sqref="A123:C123">
    <cfRule type="cellIs" dxfId="348" priority="32" stopIfTrue="1" operator="equal">
      <formula>A122</formula>
    </cfRule>
    <cfRule type="cellIs" dxfId="347" priority="33" stopIfTrue="1" operator="equal">
      <formula>0</formula>
    </cfRule>
  </conditionalFormatting>
  <conditionalFormatting sqref="A124:C124">
    <cfRule type="cellIs" dxfId="346" priority="30" stopIfTrue="1" operator="equal">
      <formula>A123</formula>
    </cfRule>
    <cfRule type="cellIs" dxfId="345" priority="31" stopIfTrue="1" operator="equal">
      <formula>0</formula>
    </cfRule>
  </conditionalFormatting>
  <conditionalFormatting sqref="A125:C125">
    <cfRule type="cellIs" dxfId="344" priority="28" stopIfTrue="1" operator="equal">
      <formula>A124</formula>
    </cfRule>
    <cfRule type="cellIs" dxfId="343" priority="29" stopIfTrue="1" operator="equal">
      <formula>0</formula>
    </cfRule>
  </conditionalFormatting>
  <conditionalFormatting sqref="A126:C126">
    <cfRule type="cellIs" dxfId="342" priority="26" stopIfTrue="1" operator="equal">
      <formula>A125</formula>
    </cfRule>
    <cfRule type="cellIs" dxfId="341" priority="27" stopIfTrue="1" operator="equal">
      <formula>0</formula>
    </cfRule>
  </conditionalFormatting>
  <conditionalFormatting sqref="A134:C134">
    <cfRule type="cellIs" dxfId="340" priority="22" stopIfTrue="1" operator="equal">
      <formula>A133</formula>
    </cfRule>
    <cfRule type="cellIs" dxfId="339" priority="23" stopIfTrue="1" operator="equal">
      <formula>0</formula>
    </cfRule>
  </conditionalFormatting>
  <conditionalFormatting sqref="A135:C135">
    <cfRule type="cellIs" dxfId="338" priority="20" stopIfTrue="1" operator="equal">
      <formula>A134</formula>
    </cfRule>
    <cfRule type="cellIs" dxfId="337" priority="21" stopIfTrue="1" operator="equal">
      <formula>0</formula>
    </cfRule>
  </conditionalFormatting>
  <conditionalFormatting sqref="A136:C136">
    <cfRule type="cellIs" dxfId="336" priority="18" stopIfTrue="1" operator="equal">
      <formula>A135</formula>
    </cfRule>
    <cfRule type="cellIs" dxfId="335" priority="19" stopIfTrue="1" operator="equal">
      <formula>0</formula>
    </cfRule>
  </conditionalFormatting>
  <conditionalFormatting sqref="A137:C137">
    <cfRule type="cellIs" dxfId="334" priority="16" stopIfTrue="1" operator="equal">
      <formula>A136</formula>
    </cfRule>
    <cfRule type="cellIs" dxfId="333" priority="17" stopIfTrue="1" operator="equal">
      <formula>0</formula>
    </cfRule>
  </conditionalFormatting>
  <conditionalFormatting sqref="A138:C138">
    <cfRule type="cellIs" dxfId="332" priority="14" stopIfTrue="1" operator="equal">
      <formula>A137</formula>
    </cfRule>
    <cfRule type="cellIs" dxfId="331" priority="15" stopIfTrue="1" operator="equal">
      <formula>0</formula>
    </cfRule>
  </conditionalFormatting>
  <conditionalFormatting sqref="A139:C139">
    <cfRule type="cellIs" dxfId="330" priority="12" stopIfTrue="1" operator="equal">
      <formula>A138</formula>
    </cfRule>
    <cfRule type="cellIs" dxfId="329" priority="13" stopIfTrue="1" operator="equal">
      <formula>0</formula>
    </cfRule>
  </conditionalFormatting>
  <conditionalFormatting sqref="A140:C140">
    <cfRule type="cellIs" dxfId="328" priority="10" stopIfTrue="1" operator="equal">
      <formula>A139</formula>
    </cfRule>
    <cfRule type="cellIs" dxfId="327" priority="11" stopIfTrue="1" operator="equal">
      <formula>0</formula>
    </cfRule>
  </conditionalFormatting>
  <conditionalFormatting sqref="A141:C141">
    <cfRule type="cellIs" dxfId="326" priority="8" stopIfTrue="1" operator="equal">
      <formula>A140</formula>
    </cfRule>
    <cfRule type="cellIs" dxfId="325" priority="9" stopIfTrue="1" operator="equal">
      <formula>0</formula>
    </cfRule>
  </conditionalFormatting>
  <conditionalFormatting sqref="A142:C142">
    <cfRule type="cellIs" dxfId="324" priority="6" stopIfTrue="1" operator="equal">
      <formula>A141</formula>
    </cfRule>
    <cfRule type="cellIs" dxfId="323" priority="7" stopIfTrue="1" operator="equal">
      <formula>0</formula>
    </cfRule>
  </conditionalFormatting>
  <conditionalFormatting sqref="A164">
    <cfRule type="cellIs" dxfId="322" priority="2" stopIfTrue="1" operator="equal">
      <formula>A163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525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527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528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523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509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05" customHeight="1" x14ac:dyDescent="0.2">
      <c r="A21" s="135" t="s">
        <v>524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2127667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2127667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5500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5500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5000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5000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4500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4500</v>
      </c>
      <c r="BV31" s="100"/>
      <c r="BW31" s="100"/>
      <c r="BX31" s="100"/>
      <c r="BY31" s="101"/>
    </row>
    <row r="32" spans="1:79" s="102" customFormat="1" ht="25.5" customHeight="1" x14ac:dyDescent="0.2">
      <c r="A32" s="92">
        <v>25010100</v>
      </c>
      <c r="B32" s="93"/>
      <c r="C32" s="93"/>
      <c r="D32" s="94"/>
      <c r="E32" s="95" t="s">
        <v>289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5500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5500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5000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5000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4500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4500</v>
      </c>
      <c r="BV32" s="100"/>
      <c r="BW32" s="100"/>
      <c r="BX32" s="100"/>
      <c r="BY32" s="101"/>
    </row>
    <row r="33" spans="1:79" s="6" customFormat="1" ht="12.75" customHeight="1" x14ac:dyDescent="0.2">
      <c r="A33" s="90"/>
      <c r="B33" s="88"/>
      <c r="C33" s="88"/>
      <c r="D33" s="89"/>
      <c r="E33" s="103" t="s">
        <v>147</v>
      </c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5"/>
      <c r="U33" s="106">
        <v>0</v>
      </c>
      <c r="V33" s="106"/>
      <c r="W33" s="106"/>
      <c r="X33" s="106"/>
      <c r="Y33" s="106"/>
      <c r="Z33" s="106">
        <v>5500</v>
      </c>
      <c r="AA33" s="106"/>
      <c r="AB33" s="106"/>
      <c r="AC33" s="106"/>
      <c r="AD33" s="106"/>
      <c r="AE33" s="107">
        <v>0</v>
      </c>
      <c r="AF33" s="108"/>
      <c r="AG33" s="108"/>
      <c r="AH33" s="109"/>
      <c r="AI33" s="107">
        <f>IF(ISNUMBER(U33),U33,0)+IF(ISNUMBER(Z33),Z33,0)</f>
        <v>5500</v>
      </c>
      <c r="AJ33" s="108"/>
      <c r="AK33" s="108"/>
      <c r="AL33" s="108"/>
      <c r="AM33" s="109"/>
      <c r="AN33" s="107">
        <v>0</v>
      </c>
      <c r="AO33" s="108"/>
      <c r="AP33" s="108"/>
      <c r="AQ33" s="108"/>
      <c r="AR33" s="109"/>
      <c r="AS33" s="107">
        <v>5000</v>
      </c>
      <c r="AT33" s="108"/>
      <c r="AU33" s="108"/>
      <c r="AV33" s="108"/>
      <c r="AW33" s="109"/>
      <c r="AX33" s="107">
        <v>0</v>
      </c>
      <c r="AY33" s="108"/>
      <c r="AZ33" s="108"/>
      <c r="BA33" s="109"/>
      <c r="BB33" s="107">
        <f>IF(ISNUMBER(AN33),AN33,0)+IF(ISNUMBER(AS33),AS33,0)</f>
        <v>5000</v>
      </c>
      <c r="BC33" s="108"/>
      <c r="BD33" s="108"/>
      <c r="BE33" s="108"/>
      <c r="BF33" s="109"/>
      <c r="BG33" s="107">
        <v>2127667</v>
      </c>
      <c r="BH33" s="108"/>
      <c r="BI33" s="108"/>
      <c r="BJ33" s="108"/>
      <c r="BK33" s="109"/>
      <c r="BL33" s="107">
        <v>4500</v>
      </c>
      <c r="BM33" s="108"/>
      <c r="BN33" s="108"/>
      <c r="BO33" s="108"/>
      <c r="BP33" s="109"/>
      <c r="BQ33" s="107">
        <v>0</v>
      </c>
      <c r="BR33" s="108"/>
      <c r="BS33" s="108"/>
      <c r="BT33" s="109"/>
      <c r="BU33" s="107">
        <f>IF(ISNUMBER(BG33),BG33,0)+IF(ISNUMBER(BL33),BL33,0)</f>
        <v>2132167</v>
      </c>
      <c r="BV33" s="108"/>
      <c r="BW33" s="108"/>
      <c r="BX33" s="108"/>
      <c r="BY33" s="109"/>
    </row>
    <row r="35" spans="1:79" ht="14.25" customHeight="1" x14ac:dyDescent="12.75">
      <c r="A35" s="59" t="s">
        <v>260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1:79" ht="15" customHeight="1" x14ac:dyDescent="0.2">
      <c r="A36" s="54" t="s">
        <v>234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</row>
    <row r="37" spans="1:79" ht="22.5" customHeight="1" x14ac:dyDescent="0.2">
      <c r="A37" s="64" t="s">
        <v>2</v>
      </c>
      <c r="B37" s="65"/>
      <c r="C37" s="65"/>
      <c r="D37" s="66"/>
      <c r="E37" s="64" t="s">
        <v>19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30" t="s">
        <v>256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2"/>
      <c r="AR37" s="36" t="s">
        <v>261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</row>
    <row r="38" spans="1:79" ht="36" customHeight="1" x14ac:dyDescent="0.2">
      <c r="A38" s="67"/>
      <c r="B38" s="68"/>
      <c r="C38" s="68"/>
      <c r="D38" s="69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36" t="s">
        <v>4</v>
      </c>
      <c r="Y38" s="36"/>
      <c r="Z38" s="36"/>
      <c r="AA38" s="36"/>
      <c r="AB38" s="36"/>
      <c r="AC38" s="36" t="s">
        <v>3</v>
      </c>
      <c r="AD38" s="36"/>
      <c r="AE38" s="36"/>
      <c r="AF38" s="36"/>
      <c r="AG38" s="36"/>
      <c r="AH38" s="47" t="s">
        <v>116</v>
      </c>
      <c r="AI38" s="48"/>
      <c r="AJ38" s="48"/>
      <c r="AK38" s="48"/>
      <c r="AL38" s="49"/>
      <c r="AM38" s="30" t="s">
        <v>5</v>
      </c>
      <c r="AN38" s="31"/>
      <c r="AO38" s="31"/>
      <c r="AP38" s="31"/>
      <c r="AQ38" s="32"/>
      <c r="AR38" s="30" t="s">
        <v>4</v>
      </c>
      <c r="AS38" s="31"/>
      <c r="AT38" s="31"/>
      <c r="AU38" s="31"/>
      <c r="AV38" s="32"/>
      <c r="AW38" s="30" t="s">
        <v>3</v>
      </c>
      <c r="AX38" s="31"/>
      <c r="AY38" s="31"/>
      <c r="AZ38" s="31"/>
      <c r="BA38" s="32"/>
      <c r="BB38" s="47" t="s">
        <v>116</v>
      </c>
      <c r="BC38" s="48"/>
      <c r="BD38" s="48"/>
      <c r="BE38" s="48"/>
      <c r="BF38" s="49"/>
      <c r="BG38" s="30" t="s">
        <v>96</v>
      </c>
      <c r="BH38" s="31"/>
      <c r="BI38" s="31"/>
      <c r="BJ38" s="31"/>
      <c r="BK38" s="32"/>
    </row>
    <row r="39" spans="1:79" ht="15" customHeight="1" x14ac:dyDescent="0.2">
      <c r="A39" s="30">
        <v>1</v>
      </c>
      <c r="B39" s="31"/>
      <c r="C39" s="31"/>
      <c r="D39" s="32"/>
      <c r="E39" s="30">
        <v>2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2"/>
      <c r="X39" s="36">
        <v>3</v>
      </c>
      <c r="Y39" s="36"/>
      <c r="Z39" s="36"/>
      <c r="AA39" s="36"/>
      <c r="AB39" s="36"/>
      <c r="AC39" s="36">
        <v>4</v>
      </c>
      <c r="AD39" s="36"/>
      <c r="AE39" s="36"/>
      <c r="AF39" s="36"/>
      <c r="AG39" s="36"/>
      <c r="AH39" s="36">
        <v>5</v>
      </c>
      <c r="AI39" s="36"/>
      <c r="AJ39" s="36"/>
      <c r="AK39" s="36"/>
      <c r="AL39" s="36"/>
      <c r="AM39" s="36">
        <v>6</v>
      </c>
      <c r="AN39" s="36"/>
      <c r="AO39" s="36"/>
      <c r="AP39" s="36"/>
      <c r="AQ39" s="36"/>
      <c r="AR39" s="30">
        <v>7</v>
      </c>
      <c r="AS39" s="31"/>
      <c r="AT39" s="31"/>
      <c r="AU39" s="31"/>
      <c r="AV39" s="32"/>
      <c r="AW39" s="30">
        <v>8</v>
      </c>
      <c r="AX39" s="31"/>
      <c r="AY39" s="31"/>
      <c r="AZ39" s="31"/>
      <c r="BA39" s="32"/>
      <c r="BB39" s="30">
        <v>9</v>
      </c>
      <c r="BC39" s="31"/>
      <c r="BD39" s="31"/>
      <c r="BE39" s="31"/>
      <c r="BF39" s="32"/>
      <c r="BG39" s="30">
        <v>10</v>
      </c>
      <c r="BH39" s="31"/>
      <c r="BI39" s="31"/>
      <c r="BJ39" s="31"/>
      <c r="BK39" s="32"/>
    </row>
    <row r="40" spans="1:79" ht="20.25" hidden="1" customHeight="1" x14ac:dyDescent="12.75">
      <c r="A40" s="33" t="s">
        <v>56</v>
      </c>
      <c r="B40" s="34"/>
      <c r="C40" s="34"/>
      <c r="D40" s="35"/>
      <c r="E40" s="33" t="s">
        <v>57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5"/>
      <c r="X40" s="38" t="s">
        <v>60</v>
      </c>
      <c r="Y40" s="38"/>
      <c r="Z40" s="38"/>
      <c r="AA40" s="38"/>
      <c r="AB40" s="38"/>
      <c r="AC40" s="38" t="s">
        <v>61</v>
      </c>
      <c r="AD40" s="38"/>
      <c r="AE40" s="38"/>
      <c r="AF40" s="38"/>
      <c r="AG40" s="38"/>
      <c r="AH40" s="33" t="s">
        <v>94</v>
      </c>
      <c r="AI40" s="34"/>
      <c r="AJ40" s="34"/>
      <c r="AK40" s="34"/>
      <c r="AL40" s="35"/>
      <c r="AM40" s="51" t="s">
        <v>171</v>
      </c>
      <c r="AN40" s="52"/>
      <c r="AO40" s="52"/>
      <c r="AP40" s="52"/>
      <c r="AQ40" s="53"/>
      <c r="AR40" s="33" t="s">
        <v>62</v>
      </c>
      <c r="AS40" s="34"/>
      <c r="AT40" s="34"/>
      <c r="AU40" s="34"/>
      <c r="AV40" s="35"/>
      <c r="AW40" s="33" t="s">
        <v>63</v>
      </c>
      <c r="AX40" s="34"/>
      <c r="AY40" s="34"/>
      <c r="AZ40" s="34"/>
      <c r="BA40" s="35"/>
      <c r="BB40" s="33" t="s">
        <v>95</v>
      </c>
      <c r="BC40" s="34"/>
      <c r="BD40" s="34"/>
      <c r="BE40" s="34"/>
      <c r="BF40" s="35"/>
      <c r="BG40" s="51" t="s">
        <v>171</v>
      </c>
      <c r="BH40" s="52"/>
      <c r="BI40" s="52"/>
      <c r="BJ40" s="52"/>
      <c r="BK40" s="53"/>
      <c r="CA40" t="s">
        <v>23</v>
      </c>
    </row>
    <row r="41" spans="1:79" s="102" customFormat="1" ht="12.75" customHeight="1" x14ac:dyDescent="0.2">
      <c r="A41" s="92"/>
      <c r="B41" s="93"/>
      <c r="C41" s="93"/>
      <c r="D41" s="94"/>
      <c r="E41" s="95" t="s">
        <v>172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>
        <v>0</v>
      </c>
      <c r="Y41" s="100"/>
      <c r="Z41" s="100"/>
      <c r="AA41" s="100"/>
      <c r="AB41" s="101"/>
      <c r="AC41" s="99" t="s">
        <v>173</v>
      </c>
      <c r="AD41" s="100"/>
      <c r="AE41" s="100"/>
      <c r="AF41" s="100"/>
      <c r="AG41" s="101"/>
      <c r="AH41" s="99" t="s">
        <v>173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>
        <v>0</v>
      </c>
      <c r="AS41" s="100"/>
      <c r="AT41" s="100"/>
      <c r="AU41" s="100"/>
      <c r="AV41" s="101"/>
      <c r="AW41" s="99" t="s">
        <v>173</v>
      </c>
      <c r="AX41" s="100"/>
      <c r="AY41" s="100"/>
      <c r="AZ41" s="100"/>
      <c r="BA41" s="101"/>
      <c r="BB41" s="99" t="s">
        <v>173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  <c r="CA41" s="102" t="s">
        <v>24</v>
      </c>
    </row>
    <row r="42" spans="1:79" s="102" customFormat="1" ht="25.5" customHeight="1" x14ac:dyDescent="0.2">
      <c r="A42" s="92"/>
      <c r="B42" s="93"/>
      <c r="C42" s="93"/>
      <c r="D42" s="94"/>
      <c r="E42" s="95" t="s">
        <v>174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 t="s">
        <v>173</v>
      </c>
      <c r="Y42" s="100"/>
      <c r="Z42" s="100"/>
      <c r="AA42" s="100"/>
      <c r="AB42" s="101"/>
      <c r="AC42" s="99">
        <v>5000</v>
      </c>
      <c r="AD42" s="100"/>
      <c r="AE42" s="100"/>
      <c r="AF42" s="100"/>
      <c r="AG42" s="101"/>
      <c r="AH42" s="99">
        <v>0</v>
      </c>
      <c r="AI42" s="100"/>
      <c r="AJ42" s="100"/>
      <c r="AK42" s="100"/>
      <c r="AL42" s="101"/>
      <c r="AM42" s="99">
        <f>IF(ISNUMBER(X42),X42,0)+IF(ISNUMBER(AC42),AC42,0)</f>
        <v>5000</v>
      </c>
      <c r="AN42" s="100"/>
      <c r="AO42" s="100"/>
      <c r="AP42" s="100"/>
      <c r="AQ42" s="101"/>
      <c r="AR42" s="99" t="s">
        <v>173</v>
      </c>
      <c r="AS42" s="100"/>
      <c r="AT42" s="100"/>
      <c r="AU42" s="100"/>
      <c r="AV42" s="101"/>
      <c r="AW42" s="99">
        <v>5500</v>
      </c>
      <c r="AX42" s="100"/>
      <c r="AY42" s="100"/>
      <c r="AZ42" s="100"/>
      <c r="BA42" s="101"/>
      <c r="BB42" s="99">
        <v>0</v>
      </c>
      <c r="BC42" s="100"/>
      <c r="BD42" s="100"/>
      <c r="BE42" s="100"/>
      <c r="BF42" s="101"/>
      <c r="BG42" s="98">
        <f>IF(ISNUMBER(AR42),AR42,0)+IF(ISNUMBER(AW42),AW42,0)</f>
        <v>5500</v>
      </c>
      <c r="BH42" s="98"/>
      <c r="BI42" s="98"/>
      <c r="BJ42" s="98"/>
      <c r="BK42" s="98"/>
    </row>
    <row r="43" spans="1:79" s="102" customFormat="1" ht="25.5" customHeight="1" x14ac:dyDescent="0.2">
      <c r="A43" s="92">
        <v>25010100</v>
      </c>
      <c r="B43" s="93"/>
      <c r="C43" s="93"/>
      <c r="D43" s="94"/>
      <c r="E43" s="95" t="s">
        <v>289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5000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5000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5500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5500</v>
      </c>
      <c r="BH43" s="98"/>
      <c r="BI43" s="98"/>
      <c r="BJ43" s="98"/>
      <c r="BK43" s="98"/>
    </row>
    <row r="44" spans="1:79" s="6" customFormat="1" ht="12.75" customHeight="1" x14ac:dyDescent="0.2">
      <c r="A44" s="90"/>
      <c r="B44" s="88"/>
      <c r="C44" s="88"/>
      <c r="D44" s="89"/>
      <c r="E44" s="103" t="s">
        <v>147</v>
      </c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  <c r="X44" s="107">
        <v>0</v>
      </c>
      <c r="Y44" s="108"/>
      <c r="Z44" s="108"/>
      <c r="AA44" s="108"/>
      <c r="AB44" s="109"/>
      <c r="AC44" s="107">
        <v>5000</v>
      </c>
      <c r="AD44" s="108"/>
      <c r="AE44" s="108"/>
      <c r="AF44" s="108"/>
      <c r="AG44" s="109"/>
      <c r="AH44" s="107">
        <v>0</v>
      </c>
      <c r="AI44" s="108"/>
      <c r="AJ44" s="108"/>
      <c r="AK44" s="108"/>
      <c r="AL44" s="109"/>
      <c r="AM44" s="107">
        <f>IF(ISNUMBER(X44),X44,0)+IF(ISNUMBER(AC44),AC44,0)</f>
        <v>5000</v>
      </c>
      <c r="AN44" s="108"/>
      <c r="AO44" s="108"/>
      <c r="AP44" s="108"/>
      <c r="AQ44" s="109"/>
      <c r="AR44" s="107">
        <v>0</v>
      </c>
      <c r="AS44" s="108"/>
      <c r="AT44" s="108"/>
      <c r="AU44" s="108"/>
      <c r="AV44" s="109"/>
      <c r="AW44" s="107">
        <v>5500</v>
      </c>
      <c r="AX44" s="108"/>
      <c r="AY44" s="108"/>
      <c r="AZ44" s="108"/>
      <c r="BA44" s="109"/>
      <c r="BB44" s="107">
        <v>0</v>
      </c>
      <c r="BC44" s="108"/>
      <c r="BD44" s="108"/>
      <c r="BE44" s="108"/>
      <c r="BF44" s="109"/>
      <c r="BG44" s="106">
        <f>IF(ISNUMBER(AR44),AR44,0)+IF(ISNUMBER(AW44),AW44,0)</f>
        <v>5500</v>
      </c>
      <c r="BH44" s="106"/>
      <c r="BI44" s="106"/>
      <c r="BJ44" s="106"/>
      <c r="BK44" s="106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43" t="s">
        <v>117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9"/>
    </row>
    <row r="48" spans="1:79" ht="14.25" customHeight="1" x14ac:dyDescent="0.2">
      <c r="A48" s="43" t="s">
        <v>246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9" ht="15" customHeight="1" x14ac:dyDescent="0.2">
      <c r="A49" s="40" t="s">
        <v>234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1:79" ht="23.1" customHeight="1" x14ac:dyDescent="0.2">
      <c r="A50" s="70" t="s">
        <v>118</v>
      </c>
      <c r="B50" s="71"/>
      <c r="C50" s="71"/>
      <c r="D50" s="72"/>
      <c r="E50" s="36" t="s">
        <v>19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0" t="s">
        <v>235</v>
      </c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2"/>
      <c r="AN50" s="30" t="s">
        <v>238</v>
      </c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2"/>
      <c r="BG50" s="30" t="s">
        <v>245</v>
      </c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2"/>
    </row>
    <row r="51" spans="1:79" ht="48.75" customHeight="1" x14ac:dyDescent="0.2">
      <c r="A51" s="73"/>
      <c r="B51" s="74"/>
      <c r="C51" s="74"/>
      <c r="D51" s="7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0" t="s">
        <v>4</v>
      </c>
      <c r="V51" s="31"/>
      <c r="W51" s="31"/>
      <c r="X51" s="31"/>
      <c r="Y51" s="32"/>
      <c r="Z51" s="30" t="s">
        <v>3</v>
      </c>
      <c r="AA51" s="31"/>
      <c r="AB51" s="31"/>
      <c r="AC51" s="31"/>
      <c r="AD51" s="32"/>
      <c r="AE51" s="47" t="s">
        <v>116</v>
      </c>
      <c r="AF51" s="48"/>
      <c r="AG51" s="48"/>
      <c r="AH51" s="49"/>
      <c r="AI51" s="30" t="s">
        <v>5</v>
      </c>
      <c r="AJ51" s="31"/>
      <c r="AK51" s="31"/>
      <c r="AL51" s="31"/>
      <c r="AM51" s="32"/>
      <c r="AN51" s="30" t="s">
        <v>4</v>
      </c>
      <c r="AO51" s="31"/>
      <c r="AP51" s="31"/>
      <c r="AQ51" s="31"/>
      <c r="AR51" s="32"/>
      <c r="AS51" s="30" t="s">
        <v>3</v>
      </c>
      <c r="AT51" s="31"/>
      <c r="AU51" s="31"/>
      <c r="AV51" s="31"/>
      <c r="AW51" s="32"/>
      <c r="AX51" s="47" t="s">
        <v>116</v>
      </c>
      <c r="AY51" s="48"/>
      <c r="AZ51" s="48"/>
      <c r="BA51" s="49"/>
      <c r="BB51" s="30" t="s">
        <v>96</v>
      </c>
      <c r="BC51" s="31"/>
      <c r="BD51" s="31"/>
      <c r="BE51" s="31"/>
      <c r="BF51" s="32"/>
      <c r="BG51" s="30" t="s">
        <v>4</v>
      </c>
      <c r="BH51" s="31"/>
      <c r="BI51" s="31"/>
      <c r="BJ51" s="31"/>
      <c r="BK51" s="32"/>
      <c r="BL51" s="30" t="s">
        <v>3</v>
      </c>
      <c r="BM51" s="31"/>
      <c r="BN51" s="31"/>
      <c r="BO51" s="31"/>
      <c r="BP51" s="32"/>
      <c r="BQ51" s="47" t="s">
        <v>116</v>
      </c>
      <c r="BR51" s="48"/>
      <c r="BS51" s="48"/>
      <c r="BT51" s="49"/>
      <c r="BU51" s="30" t="s">
        <v>97</v>
      </c>
      <c r="BV51" s="31"/>
      <c r="BW51" s="31"/>
      <c r="BX51" s="31"/>
      <c r="BY51" s="32"/>
    </row>
    <row r="52" spans="1:79" ht="15" customHeight="1" x14ac:dyDescent="0.2">
      <c r="A52" s="30">
        <v>1</v>
      </c>
      <c r="B52" s="31"/>
      <c r="C52" s="31"/>
      <c r="D52" s="32"/>
      <c r="E52" s="30">
        <v>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2"/>
      <c r="U52" s="30">
        <v>3</v>
      </c>
      <c r="V52" s="31"/>
      <c r="W52" s="31"/>
      <c r="X52" s="31"/>
      <c r="Y52" s="32"/>
      <c r="Z52" s="30">
        <v>4</v>
      </c>
      <c r="AA52" s="31"/>
      <c r="AB52" s="31"/>
      <c r="AC52" s="31"/>
      <c r="AD52" s="32"/>
      <c r="AE52" s="30">
        <v>5</v>
      </c>
      <c r="AF52" s="31"/>
      <c r="AG52" s="31"/>
      <c r="AH52" s="32"/>
      <c r="AI52" s="30">
        <v>6</v>
      </c>
      <c r="AJ52" s="31"/>
      <c r="AK52" s="31"/>
      <c r="AL52" s="31"/>
      <c r="AM52" s="32"/>
      <c r="AN52" s="30">
        <v>7</v>
      </c>
      <c r="AO52" s="31"/>
      <c r="AP52" s="31"/>
      <c r="AQ52" s="31"/>
      <c r="AR52" s="32"/>
      <c r="AS52" s="30">
        <v>8</v>
      </c>
      <c r="AT52" s="31"/>
      <c r="AU52" s="31"/>
      <c r="AV52" s="31"/>
      <c r="AW52" s="32"/>
      <c r="AX52" s="30">
        <v>9</v>
      </c>
      <c r="AY52" s="31"/>
      <c r="AZ52" s="31"/>
      <c r="BA52" s="32"/>
      <c r="BB52" s="30">
        <v>10</v>
      </c>
      <c r="BC52" s="31"/>
      <c r="BD52" s="31"/>
      <c r="BE52" s="31"/>
      <c r="BF52" s="32"/>
      <c r="BG52" s="30">
        <v>11</v>
      </c>
      <c r="BH52" s="31"/>
      <c r="BI52" s="31"/>
      <c r="BJ52" s="31"/>
      <c r="BK52" s="32"/>
      <c r="BL52" s="30">
        <v>12</v>
      </c>
      <c r="BM52" s="31"/>
      <c r="BN52" s="31"/>
      <c r="BO52" s="31"/>
      <c r="BP52" s="32"/>
      <c r="BQ52" s="30">
        <v>13</v>
      </c>
      <c r="BR52" s="31"/>
      <c r="BS52" s="31"/>
      <c r="BT52" s="32"/>
      <c r="BU52" s="30">
        <v>14</v>
      </c>
      <c r="BV52" s="31"/>
      <c r="BW52" s="31"/>
      <c r="BX52" s="31"/>
      <c r="BY52" s="32"/>
    </row>
    <row r="53" spans="1:79" s="1" customFormat="1" ht="12.75" hidden="1" customHeight="1" x14ac:dyDescent="0.2">
      <c r="A53" s="33" t="s">
        <v>64</v>
      </c>
      <c r="B53" s="34"/>
      <c r="C53" s="34"/>
      <c r="D53" s="35"/>
      <c r="E53" s="33" t="s">
        <v>57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3" t="s">
        <v>65</v>
      </c>
      <c r="V53" s="34"/>
      <c r="W53" s="34"/>
      <c r="X53" s="34"/>
      <c r="Y53" s="35"/>
      <c r="Z53" s="33" t="s">
        <v>66</v>
      </c>
      <c r="AA53" s="34"/>
      <c r="AB53" s="34"/>
      <c r="AC53" s="34"/>
      <c r="AD53" s="35"/>
      <c r="AE53" s="33" t="s">
        <v>91</v>
      </c>
      <c r="AF53" s="34"/>
      <c r="AG53" s="34"/>
      <c r="AH53" s="35"/>
      <c r="AI53" s="51" t="s">
        <v>170</v>
      </c>
      <c r="AJ53" s="52"/>
      <c r="AK53" s="52"/>
      <c r="AL53" s="52"/>
      <c r="AM53" s="53"/>
      <c r="AN53" s="33" t="s">
        <v>67</v>
      </c>
      <c r="AO53" s="34"/>
      <c r="AP53" s="34"/>
      <c r="AQ53" s="34"/>
      <c r="AR53" s="35"/>
      <c r="AS53" s="33" t="s">
        <v>68</v>
      </c>
      <c r="AT53" s="34"/>
      <c r="AU53" s="34"/>
      <c r="AV53" s="34"/>
      <c r="AW53" s="35"/>
      <c r="AX53" s="33" t="s">
        <v>92</v>
      </c>
      <c r="AY53" s="34"/>
      <c r="AZ53" s="34"/>
      <c r="BA53" s="35"/>
      <c r="BB53" s="51" t="s">
        <v>170</v>
      </c>
      <c r="BC53" s="52"/>
      <c r="BD53" s="52"/>
      <c r="BE53" s="52"/>
      <c r="BF53" s="53"/>
      <c r="BG53" s="33" t="s">
        <v>58</v>
      </c>
      <c r="BH53" s="34"/>
      <c r="BI53" s="34"/>
      <c r="BJ53" s="34"/>
      <c r="BK53" s="35"/>
      <c r="BL53" s="33" t="s">
        <v>59</v>
      </c>
      <c r="BM53" s="34"/>
      <c r="BN53" s="34"/>
      <c r="BO53" s="34"/>
      <c r="BP53" s="35"/>
      <c r="BQ53" s="33" t="s">
        <v>93</v>
      </c>
      <c r="BR53" s="34"/>
      <c r="BS53" s="34"/>
      <c r="BT53" s="35"/>
      <c r="BU53" s="51" t="s">
        <v>170</v>
      </c>
      <c r="BV53" s="52"/>
      <c r="BW53" s="52"/>
      <c r="BX53" s="52"/>
      <c r="BY53" s="53"/>
      <c r="CA53" t="s">
        <v>25</v>
      </c>
    </row>
    <row r="54" spans="1:79" s="102" customFormat="1" ht="12.75" customHeight="1" x14ac:dyDescent="0.2">
      <c r="A54" s="92">
        <v>2111</v>
      </c>
      <c r="B54" s="93"/>
      <c r="C54" s="93"/>
      <c r="D54" s="94"/>
      <c r="E54" s="95" t="s">
        <v>176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800200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800200</v>
      </c>
      <c r="AJ54" s="100"/>
      <c r="AK54" s="100"/>
      <c r="AL54" s="100"/>
      <c r="AM54" s="101"/>
      <c r="AN54" s="99">
        <v>928000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928000</v>
      </c>
      <c r="BC54" s="100"/>
      <c r="BD54" s="100"/>
      <c r="BE54" s="100"/>
      <c r="BF54" s="101"/>
      <c r="BG54" s="99">
        <v>1547517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1547517</v>
      </c>
      <c r="BV54" s="100"/>
      <c r="BW54" s="100"/>
      <c r="BX54" s="100"/>
      <c r="BY54" s="101"/>
      <c r="CA54" s="102" t="s">
        <v>26</v>
      </c>
    </row>
    <row r="55" spans="1:79" s="102" customFormat="1" ht="12.75" customHeight="1" x14ac:dyDescent="0.2">
      <c r="A55" s="92">
        <v>2120</v>
      </c>
      <c r="B55" s="93"/>
      <c r="C55" s="93"/>
      <c r="D55" s="94"/>
      <c r="E55" s="95" t="s">
        <v>177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176100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176100</v>
      </c>
      <c r="AJ55" s="100"/>
      <c r="AK55" s="100"/>
      <c r="AL55" s="100"/>
      <c r="AM55" s="101"/>
      <c r="AN55" s="99">
        <v>204100</v>
      </c>
      <c r="AO55" s="100"/>
      <c r="AP55" s="100"/>
      <c r="AQ55" s="100"/>
      <c r="AR55" s="101"/>
      <c r="AS55" s="99">
        <v>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204100</v>
      </c>
      <c r="BC55" s="100"/>
      <c r="BD55" s="100"/>
      <c r="BE55" s="100"/>
      <c r="BF55" s="101"/>
      <c r="BG55" s="99">
        <v>240450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240450</v>
      </c>
      <c r="BV55" s="100"/>
      <c r="BW55" s="100"/>
      <c r="BX55" s="100"/>
      <c r="BY55" s="101"/>
    </row>
    <row r="56" spans="1:79" s="102" customFormat="1" ht="12.75" customHeight="1" x14ac:dyDescent="0.2">
      <c r="A56" s="92">
        <v>2210</v>
      </c>
      <c r="B56" s="93"/>
      <c r="C56" s="93"/>
      <c r="D56" s="94"/>
      <c r="E56" s="95" t="s">
        <v>178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103000</v>
      </c>
      <c r="V56" s="100"/>
      <c r="W56" s="100"/>
      <c r="X56" s="100"/>
      <c r="Y56" s="101"/>
      <c r="Z56" s="99">
        <v>5500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108500</v>
      </c>
      <c r="AJ56" s="100"/>
      <c r="AK56" s="100"/>
      <c r="AL56" s="100"/>
      <c r="AM56" s="101"/>
      <c r="AN56" s="99">
        <v>20000</v>
      </c>
      <c r="AO56" s="100"/>
      <c r="AP56" s="100"/>
      <c r="AQ56" s="100"/>
      <c r="AR56" s="101"/>
      <c r="AS56" s="99">
        <v>5000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25000</v>
      </c>
      <c r="BC56" s="100"/>
      <c r="BD56" s="100"/>
      <c r="BE56" s="100"/>
      <c r="BF56" s="101"/>
      <c r="BG56" s="99">
        <v>45000</v>
      </c>
      <c r="BH56" s="100"/>
      <c r="BI56" s="100"/>
      <c r="BJ56" s="100"/>
      <c r="BK56" s="101"/>
      <c r="BL56" s="99">
        <v>4500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49500</v>
      </c>
      <c r="BV56" s="100"/>
      <c r="BW56" s="100"/>
      <c r="BX56" s="100"/>
      <c r="BY56" s="101"/>
    </row>
    <row r="57" spans="1:79" s="102" customFormat="1" ht="12.75" customHeight="1" x14ac:dyDescent="0.2">
      <c r="A57" s="92">
        <v>2240</v>
      </c>
      <c r="B57" s="93"/>
      <c r="C57" s="93"/>
      <c r="D57" s="94"/>
      <c r="E57" s="95" t="s">
        <v>179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8700</v>
      </c>
      <c r="V57" s="100"/>
      <c r="W57" s="100"/>
      <c r="X57" s="100"/>
      <c r="Y57" s="101"/>
      <c r="Z57" s="99">
        <v>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8700</v>
      </c>
      <c r="AJ57" s="100"/>
      <c r="AK57" s="100"/>
      <c r="AL57" s="100"/>
      <c r="AM57" s="101"/>
      <c r="AN57" s="99">
        <v>10000</v>
      </c>
      <c r="AO57" s="100"/>
      <c r="AP57" s="100"/>
      <c r="AQ57" s="100"/>
      <c r="AR57" s="101"/>
      <c r="AS57" s="99">
        <v>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10000</v>
      </c>
      <c r="BC57" s="100"/>
      <c r="BD57" s="100"/>
      <c r="BE57" s="100"/>
      <c r="BF57" s="101"/>
      <c r="BG57" s="99">
        <v>30000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30000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2250</v>
      </c>
      <c r="B58" s="93"/>
      <c r="C58" s="93"/>
      <c r="D58" s="94"/>
      <c r="E58" s="95" t="s">
        <v>180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0</v>
      </c>
      <c r="V58" s="100"/>
      <c r="W58" s="100"/>
      <c r="X58" s="100"/>
      <c r="Y58" s="101"/>
      <c r="Z58" s="99">
        <v>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0</v>
      </c>
      <c r="AJ58" s="100"/>
      <c r="AK58" s="100"/>
      <c r="AL58" s="100"/>
      <c r="AM58" s="101"/>
      <c r="AN58" s="99">
        <v>2000</v>
      </c>
      <c r="AO58" s="100"/>
      <c r="AP58" s="100"/>
      <c r="AQ58" s="100"/>
      <c r="AR58" s="101"/>
      <c r="AS58" s="99">
        <v>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2000</v>
      </c>
      <c r="BC58" s="100"/>
      <c r="BD58" s="100"/>
      <c r="BE58" s="100"/>
      <c r="BF58" s="101"/>
      <c r="BG58" s="99">
        <v>1000</v>
      </c>
      <c r="BH58" s="100"/>
      <c r="BI58" s="100"/>
      <c r="BJ58" s="100"/>
      <c r="BK58" s="101"/>
      <c r="BL58" s="99">
        <v>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1000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2272</v>
      </c>
      <c r="B59" s="93"/>
      <c r="C59" s="93"/>
      <c r="D59" s="94"/>
      <c r="E59" s="95" t="s">
        <v>182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3350</v>
      </c>
      <c r="V59" s="100"/>
      <c r="W59" s="100"/>
      <c r="X59" s="100"/>
      <c r="Y59" s="101"/>
      <c r="Z59" s="99">
        <v>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3350</v>
      </c>
      <c r="AJ59" s="100"/>
      <c r="AK59" s="100"/>
      <c r="AL59" s="100"/>
      <c r="AM59" s="101"/>
      <c r="AN59" s="99">
        <v>3700</v>
      </c>
      <c r="AO59" s="100"/>
      <c r="AP59" s="100"/>
      <c r="AQ59" s="100"/>
      <c r="AR59" s="101"/>
      <c r="AS59" s="99">
        <v>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3700</v>
      </c>
      <c r="BC59" s="100"/>
      <c r="BD59" s="100"/>
      <c r="BE59" s="100"/>
      <c r="BF59" s="101"/>
      <c r="BG59" s="99">
        <v>3700</v>
      </c>
      <c r="BH59" s="100"/>
      <c r="BI59" s="100"/>
      <c r="BJ59" s="100"/>
      <c r="BK59" s="101"/>
      <c r="BL59" s="99">
        <v>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3700</v>
      </c>
      <c r="BV59" s="100"/>
      <c r="BW59" s="100"/>
      <c r="BX59" s="100"/>
      <c r="BY59" s="101"/>
    </row>
    <row r="60" spans="1:79" s="102" customFormat="1" ht="12.75" customHeight="1" x14ac:dyDescent="0.2">
      <c r="A60" s="92">
        <v>2273</v>
      </c>
      <c r="B60" s="93"/>
      <c r="C60" s="93"/>
      <c r="D60" s="94"/>
      <c r="E60" s="95" t="s">
        <v>183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9">
        <v>39300</v>
      </c>
      <c r="V60" s="100"/>
      <c r="W60" s="100"/>
      <c r="X60" s="100"/>
      <c r="Y60" s="101"/>
      <c r="Z60" s="99">
        <v>0</v>
      </c>
      <c r="AA60" s="100"/>
      <c r="AB60" s="100"/>
      <c r="AC60" s="100"/>
      <c r="AD60" s="101"/>
      <c r="AE60" s="99">
        <v>0</v>
      </c>
      <c r="AF60" s="100"/>
      <c r="AG60" s="100"/>
      <c r="AH60" s="101"/>
      <c r="AI60" s="99">
        <f>IF(ISNUMBER(U60),U60,0)+IF(ISNUMBER(Z60),Z60,0)</f>
        <v>39300</v>
      </c>
      <c r="AJ60" s="100"/>
      <c r="AK60" s="100"/>
      <c r="AL60" s="100"/>
      <c r="AM60" s="101"/>
      <c r="AN60" s="99">
        <v>42700</v>
      </c>
      <c r="AO60" s="100"/>
      <c r="AP60" s="100"/>
      <c r="AQ60" s="100"/>
      <c r="AR60" s="101"/>
      <c r="AS60" s="99">
        <v>0</v>
      </c>
      <c r="AT60" s="100"/>
      <c r="AU60" s="100"/>
      <c r="AV60" s="100"/>
      <c r="AW60" s="101"/>
      <c r="AX60" s="99">
        <v>0</v>
      </c>
      <c r="AY60" s="100"/>
      <c r="AZ60" s="100"/>
      <c r="BA60" s="101"/>
      <c r="BB60" s="99">
        <f>IF(ISNUMBER(AN60),AN60,0)+IF(ISNUMBER(AS60),AS60,0)</f>
        <v>42700</v>
      </c>
      <c r="BC60" s="100"/>
      <c r="BD60" s="100"/>
      <c r="BE60" s="100"/>
      <c r="BF60" s="101"/>
      <c r="BG60" s="99">
        <v>45000</v>
      </c>
      <c r="BH60" s="100"/>
      <c r="BI60" s="100"/>
      <c r="BJ60" s="100"/>
      <c r="BK60" s="101"/>
      <c r="BL60" s="99">
        <v>0</v>
      </c>
      <c r="BM60" s="100"/>
      <c r="BN60" s="100"/>
      <c r="BO60" s="100"/>
      <c r="BP60" s="101"/>
      <c r="BQ60" s="99">
        <v>0</v>
      </c>
      <c r="BR60" s="100"/>
      <c r="BS60" s="100"/>
      <c r="BT60" s="101"/>
      <c r="BU60" s="99">
        <f>IF(ISNUMBER(BG60),BG60,0)+IF(ISNUMBER(BL60),BL60,0)</f>
        <v>45000</v>
      </c>
      <c r="BV60" s="100"/>
      <c r="BW60" s="100"/>
      <c r="BX60" s="100"/>
      <c r="BY60" s="101"/>
    </row>
    <row r="61" spans="1:79" s="102" customFormat="1" ht="12.75" customHeight="1" x14ac:dyDescent="0.2">
      <c r="A61" s="92">
        <v>2274</v>
      </c>
      <c r="B61" s="93"/>
      <c r="C61" s="93"/>
      <c r="D61" s="94"/>
      <c r="E61" s="95" t="s">
        <v>184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9">
        <v>301000</v>
      </c>
      <c r="V61" s="100"/>
      <c r="W61" s="100"/>
      <c r="X61" s="100"/>
      <c r="Y61" s="101"/>
      <c r="Z61" s="99">
        <v>0</v>
      </c>
      <c r="AA61" s="100"/>
      <c r="AB61" s="100"/>
      <c r="AC61" s="100"/>
      <c r="AD61" s="101"/>
      <c r="AE61" s="99">
        <v>0</v>
      </c>
      <c r="AF61" s="100"/>
      <c r="AG61" s="100"/>
      <c r="AH61" s="101"/>
      <c r="AI61" s="99">
        <f>IF(ISNUMBER(U61),U61,0)+IF(ISNUMBER(Z61),Z61,0)</f>
        <v>301000</v>
      </c>
      <c r="AJ61" s="100"/>
      <c r="AK61" s="100"/>
      <c r="AL61" s="100"/>
      <c r="AM61" s="101"/>
      <c r="AN61" s="99">
        <v>220000</v>
      </c>
      <c r="AO61" s="100"/>
      <c r="AP61" s="100"/>
      <c r="AQ61" s="100"/>
      <c r="AR61" s="101"/>
      <c r="AS61" s="99">
        <v>0</v>
      </c>
      <c r="AT61" s="100"/>
      <c r="AU61" s="100"/>
      <c r="AV61" s="100"/>
      <c r="AW61" s="101"/>
      <c r="AX61" s="99">
        <v>0</v>
      </c>
      <c r="AY61" s="100"/>
      <c r="AZ61" s="100"/>
      <c r="BA61" s="101"/>
      <c r="BB61" s="99">
        <f>IF(ISNUMBER(AN61),AN61,0)+IF(ISNUMBER(AS61),AS61,0)</f>
        <v>220000</v>
      </c>
      <c r="BC61" s="100"/>
      <c r="BD61" s="100"/>
      <c r="BE61" s="100"/>
      <c r="BF61" s="101"/>
      <c r="BG61" s="99">
        <v>200000</v>
      </c>
      <c r="BH61" s="100"/>
      <c r="BI61" s="100"/>
      <c r="BJ61" s="100"/>
      <c r="BK61" s="101"/>
      <c r="BL61" s="99">
        <v>0</v>
      </c>
      <c r="BM61" s="100"/>
      <c r="BN61" s="100"/>
      <c r="BO61" s="100"/>
      <c r="BP61" s="101"/>
      <c r="BQ61" s="99">
        <v>0</v>
      </c>
      <c r="BR61" s="100"/>
      <c r="BS61" s="100"/>
      <c r="BT61" s="101"/>
      <c r="BU61" s="99">
        <f>IF(ISNUMBER(BG61),BG61,0)+IF(ISNUMBER(BL61),BL61,0)</f>
        <v>200000</v>
      </c>
      <c r="BV61" s="100"/>
      <c r="BW61" s="100"/>
      <c r="BX61" s="100"/>
      <c r="BY61" s="101"/>
    </row>
    <row r="62" spans="1:79" s="102" customFormat="1" ht="25.5" customHeight="1" x14ac:dyDescent="0.2">
      <c r="A62" s="92">
        <v>2275</v>
      </c>
      <c r="B62" s="93"/>
      <c r="C62" s="93"/>
      <c r="D62" s="94"/>
      <c r="E62" s="95" t="s">
        <v>185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9">
        <v>3000</v>
      </c>
      <c r="V62" s="100"/>
      <c r="W62" s="100"/>
      <c r="X62" s="100"/>
      <c r="Y62" s="101"/>
      <c r="Z62" s="99">
        <v>0</v>
      </c>
      <c r="AA62" s="100"/>
      <c r="AB62" s="100"/>
      <c r="AC62" s="100"/>
      <c r="AD62" s="101"/>
      <c r="AE62" s="99">
        <v>0</v>
      </c>
      <c r="AF62" s="100"/>
      <c r="AG62" s="100"/>
      <c r="AH62" s="101"/>
      <c r="AI62" s="99">
        <f>IF(ISNUMBER(U62),U62,0)+IF(ISNUMBER(Z62),Z62,0)</f>
        <v>3000</v>
      </c>
      <c r="AJ62" s="100"/>
      <c r="AK62" s="100"/>
      <c r="AL62" s="100"/>
      <c r="AM62" s="101"/>
      <c r="AN62" s="99">
        <v>15000</v>
      </c>
      <c r="AO62" s="100"/>
      <c r="AP62" s="100"/>
      <c r="AQ62" s="100"/>
      <c r="AR62" s="101"/>
      <c r="AS62" s="99">
        <v>0</v>
      </c>
      <c r="AT62" s="100"/>
      <c r="AU62" s="100"/>
      <c r="AV62" s="100"/>
      <c r="AW62" s="101"/>
      <c r="AX62" s="99">
        <v>0</v>
      </c>
      <c r="AY62" s="100"/>
      <c r="AZ62" s="100"/>
      <c r="BA62" s="101"/>
      <c r="BB62" s="99">
        <f>IF(ISNUMBER(AN62),AN62,0)+IF(ISNUMBER(AS62),AS62,0)</f>
        <v>15000</v>
      </c>
      <c r="BC62" s="100"/>
      <c r="BD62" s="100"/>
      <c r="BE62" s="100"/>
      <c r="BF62" s="101"/>
      <c r="BG62" s="99">
        <v>15000</v>
      </c>
      <c r="BH62" s="100"/>
      <c r="BI62" s="100"/>
      <c r="BJ62" s="100"/>
      <c r="BK62" s="101"/>
      <c r="BL62" s="99">
        <v>0</v>
      </c>
      <c r="BM62" s="100"/>
      <c r="BN62" s="100"/>
      <c r="BO62" s="100"/>
      <c r="BP62" s="101"/>
      <c r="BQ62" s="99">
        <v>0</v>
      </c>
      <c r="BR62" s="100"/>
      <c r="BS62" s="100"/>
      <c r="BT62" s="101"/>
      <c r="BU62" s="99">
        <f>IF(ISNUMBER(BG62),BG62,0)+IF(ISNUMBER(BL62),BL62,0)</f>
        <v>15000</v>
      </c>
      <c r="BV62" s="100"/>
      <c r="BW62" s="100"/>
      <c r="BX62" s="100"/>
      <c r="BY62" s="101"/>
    </row>
    <row r="63" spans="1:79" s="102" customFormat="1" ht="25.5" customHeight="1" x14ac:dyDescent="0.2">
      <c r="A63" s="92">
        <v>3110</v>
      </c>
      <c r="B63" s="93"/>
      <c r="C63" s="93"/>
      <c r="D63" s="94"/>
      <c r="E63" s="95" t="s">
        <v>188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7"/>
      <c r="U63" s="99">
        <v>0</v>
      </c>
      <c r="V63" s="100"/>
      <c r="W63" s="100"/>
      <c r="X63" s="100"/>
      <c r="Y63" s="101"/>
      <c r="Z63" s="99">
        <v>0</v>
      </c>
      <c r="AA63" s="100"/>
      <c r="AB63" s="100"/>
      <c r="AC63" s="100"/>
      <c r="AD63" s="101"/>
      <c r="AE63" s="99">
        <v>0</v>
      </c>
      <c r="AF63" s="100"/>
      <c r="AG63" s="100"/>
      <c r="AH63" s="101"/>
      <c r="AI63" s="99">
        <f>IF(ISNUMBER(U63),U63,0)+IF(ISNUMBER(Z63),Z63,0)</f>
        <v>0</v>
      </c>
      <c r="AJ63" s="100"/>
      <c r="AK63" s="100"/>
      <c r="AL63" s="100"/>
      <c r="AM63" s="101"/>
      <c r="AN63" s="99">
        <v>0</v>
      </c>
      <c r="AO63" s="100"/>
      <c r="AP63" s="100"/>
      <c r="AQ63" s="100"/>
      <c r="AR63" s="101"/>
      <c r="AS63" s="99">
        <v>55000</v>
      </c>
      <c r="AT63" s="100"/>
      <c r="AU63" s="100"/>
      <c r="AV63" s="100"/>
      <c r="AW63" s="101"/>
      <c r="AX63" s="99">
        <v>0</v>
      </c>
      <c r="AY63" s="100"/>
      <c r="AZ63" s="100"/>
      <c r="BA63" s="101"/>
      <c r="BB63" s="99">
        <f>IF(ISNUMBER(AN63),AN63,0)+IF(ISNUMBER(AS63),AS63,0)</f>
        <v>55000</v>
      </c>
      <c r="BC63" s="100"/>
      <c r="BD63" s="100"/>
      <c r="BE63" s="100"/>
      <c r="BF63" s="101"/>
      <c r="BG63" s="99">
        <v>0</v>
      </c>
      <c r="BH63" s="100"/>
      <c r="BI63" s="100"/>
      <c r="BJ63" s="100"/>
      <c r="BK63" s="101"/>
      <c r="BL63" s="99">
        <v>0</v>
      </c>
      <c r="BM63" s="100"/>
      <c r="BN63" s="100"/>
      <c r="BO63" s="100"/>
      <c r="BP63" s="101"/>
      <c r="BQ63" s="99">
        <v>0</v>
      </c>
      <c r="BR63" s="100"/>
      <c r="BS63" s="100"/>
      <c r="BT63" s="101"/>
      <c r="BU63" s="99">
        <f>IF(ISNUMBER(BG63),BG63,0)+IF(ISNUMBER(BL63),BL63,0)</f>
        <v>0</v>
      </c>
      <c r="BV63" s="100"/>
      <c r="BW63" s="100"/>
      <c r="BX63" s="100"/>
      <c r="BY63" s="101"/>
    </row>
    <row r="64" spans="1:79" s="6" customFormat="1" ht="12.75" customHeight="1" x14ac:dyDescent="0.2">
      <c r="A64" s="90"/>
      <c r="B64" s="88"/>
      <c r="C64" s="88"/>
      <c r="D64" s="89"/>
      <c r="E64" s="103" t="s">
        <v>147</v>
      </c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5"/>
      <c r="U64" s="107">
        <v>1434650</v>
      </c>
      <c r="V64" s="108"/>
      <c r="W64" s="108"/>
      <c r="X64" s="108"/>
      <c r="Y64" s="109"/>
      <c r="Z64" s="107">
        <v>5500</v>
      </c>
      <c r="AA64" s="108"/>
      <c r="AB64" s="108"/>
      <c r="AC64" s="108"/>
      <c r="AD64" s="109"/>
      <c r="AE64" s="107">
        <v>0</v>
      </c>
      <c r="AF64" s="108"/>
      <c r="AG64" s="108"/>
      <c r="AH64" s="109"/>
      <c r="AI64" s="107">
        <f>IF(ISNUMBER(U64),U64,0)+IF(ISNUMBER(Z64),Z64,0)</f>
        <v>1440150</v>
      </c>
      <c r="AJ64" s="108"/>
      <c r="AK64" s="108"/>
      <c r="AL64" s="108"/>
      <c r="AM64" s="109"/>
      <c r="AN64" s="107">
        <v>1445500</v>
      </c>
      <c r="AO64" s="108"/>
      <c r="AP64" s="108"/>
      <c r="AQ64" s="108"/>
      <c r="AR64" s="109"/>
      <c r="AS64" s="107">
        <v>60000</v>
      </c>
      <c r="AT64" s="108"/>
      <c r="AU64" s="108"/>
      <c r="AV64" s="108"/>
      <c r="AW64" s="109"/>
      <c r="AX64" s="107">
        <v>0</v>
      </c>
      <c r="AY64" s="108"/>
      <c r="AZ64" s="108"/>
      <c r="BA64" s="109"/>
      <c r="BB64" s="107">
        <f>IF(ISNUMBER(AN64),AN64,0)+IF(ISNUMBER(AS64),AS64,0)</f>
        <v>1505500</v>
      </c>
      <c r="BC64" s="108"/>
      <c r="BD64" s="108"/>
      <c r="BE64" s="108"/>
      <c r="BF64" s="109"/>
      <c r="BG64" s="107">
        <v>2127667</v>
      </c>
      <c r="BH64" s="108"/>
      <c r="BI64" s="108"/>
      <c r="BJ64" s="108"/>
      <c r="BK64" s="109"/>
      <c r="BL64" s="107">
        <v>4500</v>
      </c>
      <c r="BM64" s="108"/>
      <c r="BN64" s="108"/>
      <c r="BO64" s="108"/>
      <c r="BP64" s="109"/>
      <c r="BQ64" s="107">
        <v>0</v>
      </c>
      <c r="BR64" s="108"/>
      <c r="BS64" s="108"/>
      <c r="BT64" s="109"/>
      <c r="BU64" s="107">
        <f>IF(ISNUMBER(BG64),BG64,0)+IF(ISNUMBER(BL64),BL64,0)</f>
        <v>2132167</v>
      </c>
      <c r="BV64" s="108"/>
      <c r="BW64" s="108"/>
      <c r="BX64" s="108"/>
      <c r="BY64" s="109"/>
    </row>
    <row r="66" spans="1:79" ht="14.25" customHeight="1" x14ac:dyDescent="0.2">
      <c r="A66" s="43" t="s">
        <v>247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36" t="s">
        <v>19</v>
      </c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0" t="s">
        <v>235</v>
      </c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2"/>
      <c r="AN68" s="30" t="s">
        <v>238</v>
      </c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2"/>
      <c r="BG68" s="30" t="s">
        <v>245</v>
      </c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2"/>
    </row>
    <row r="69" spans="1:79" ht="51.75" customHeight="1" x14ac:dyDescent="0.2">
      <c r="A69" s="73"/>
      <c r="B69" s="74"/>
      <c r="C69" s="74"/>
      <c r="D69" s="74"/>
      <c r="E69" s="75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0" t="s">
        <v>4</v>
      </c>
      <c r="V69" s="31"/>
      <c r="W69" s="31"/>
      <c r="X69" s="31"/>
      <c r="Y69" s="32"/>
      <c r="Z69" s="30" t="s">
        <v>3</v>
      </c>
      <c r="AA69" s="31"/>
      <c r="AB69" s="31"/>
      <c r="AC69" s="31"/>
      <c r="AD69" s="32"/>
      <c r="AE69" s="47" t="s">
        <v>116</v>
      </c>
      <c r="AF69" s="48"/>
      <c r="AG69" s="48"/>
      <c r="AH69" s="49"/>
      <c r="AI69" s="30" t="s">
        <v>5</v>
      </c>
      <c r="AJ69" s="31"/>
      <c r="AK69" s="31"/>
      <c r="AL69" s="31"/>
      <c r="AM69" s="32"/>
      <c r="AN69" s="30" t="s">
        <v>4</v>
      </c>
      <c r="AO69" s="31"/>
      <c r="AP69" s="31"/>
      <c r="AQ69" s="31"/>
      <c r="AR69" s="32"/>
      <c r="AS69" s="30" t="s">
        <v>3</v>
      </c>
      <c r="AT69" s="31"/>
      <c r="AU69" s="31"/>
      <c r="AV69" s="31"/>
      <c r="AW69" s="32"/>
      <c r="AX69" s="47" t="s">
        <v>116</v>
      </c>
      <c r="AY69" s="48"/>
      <c r="AZ69" s="48"/>
      <c r="BA69" s="49"/>
      <c r="BB69" s="30" t="s">
        <v>96</v>
      </c>
      <c r="BC69" s="31"/>
      <c r="BD69" s="31"/>
      <c r="BE69" s="31"/>
      <c r="BF69" s="32"/>
      <c r="BG69" s="30" t="s">
        <v>4</v>
      </c>
      <c r="BH69" s="31"/>
      <c r="BI69" s="31"/>
      <c r="BJ69" s="31"/>
      <c r="BK69" s="32"/>
      <c r="BL69" s="30" t="s">
        <v>3</v>
      </c>
      <c r="BM69" s="31"/>
      <c r="BN69" s="31"/>
      <c r="BO69" s="31"/>
      <c r="BP69" s="32"/>
      <c r="BQ69" s="47" t="s">
        <v>116</v>
      </c>
      <c r="BR69" s="48"/>
      <c r="BS69" s="48"/>
      <c r="BT69" s="49"/>
      <c r="BU69" s="36" t="s">
        <v>97</v>
      </c>
      <c r="BV69" s="36"/>
      <c r="BW69" s="36"/>
      <c r="BX69" s="36"/>
      <c r="BY69" s="36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2"/>
      <c r="U70" s="30">
        <v>3</v>
      </c>
      <c r="V70" s="31"/>
      <c r="W70" s="31"/>
      <c r="X70" s="31"/>
      <c r="Y70" s="32"/>
      <c r="Z70" s="30">
        <v>4</v>
      </c>
      <c r="AA70" s="31"/>
      <c r="AB70" s="31"/>
      <c r="AC70" s="31"/>
      <c r="AD70" s="32"/>
      <c r="AE70" s="30">
        <v>5</v>
      </c>
      <c r="AF70" s="31"/>
      <c r="AG70" s="31"/>
      <c r="AH70" s="32"/>
      <c r="AI70" s="30">
        <v>6</v>
      </c>
      <c r="AJ70" s="31"/>
      <c r="AK70" s="31"/>
      <c r="AL70" s="31"/>
      <c r="AM70" s="32"/>
      <c r="AN70" s="30">
        <v>7</v>
      </c>
      <c r="AO70" s="31"/>
      <c r="AP70" s="31"/>
      <c r="AQ70" s="31"/>
      <c r="AR70" s="32"/>
      <c r="AS70" s="30">
        <v>8</v>
      </c>
      <c r="AT70" s="31"/>
      <c r="AU70" s="31"/>
      <c r="AV70" s="31"/>
      <c r="AW70" s="32"/>
      <c r="AX70" s="30">
        <v>9</v>
      </c>
      <c r="AY70" s="31"/>
      <c r="AZ70" s="31"/>
      <c r="BA70" s="32"/>
      <c r="BB70" s="30">
        <v>10</v>
      </c>
      <c r="BC70" s="31"/>
      <c r="BD70" s="31"/>
      <c r="BE70" s="31"/>
      <c r="BF70" s="32"/>
      <c r="BG70" s="30">
        <v>11</v>
      </c>
      <c r="BH70" s="31"/>
      <c r="BI70" s="31"/>
      <c r="BJ70" s="31"/>
      <c r="BK70" s="32"/>
      <c r="BL70" s="30">
        <v>12</v>
      </c>
      <c r="BM70" s="31"/>
      <c r="BN70" s="31"/>
      <c r="BO70" s="31"/>
      <c r="BP70" s="32"/>
      <c r="BQ70" s="30">
        <v>13</v>
      </c>
      <c r="BR70" s="31"/>
      <c r="BS70" s="31"/>
      <c r="BT70" s="32"/>
      <c r="BU70" s="36">
        <v>14</v>
      </c>
      <c r="BV70" s="36"/>
      <c r="BW70" s="36"/>
      <c r="BX70" s="36"/>
      <c r="BY70" s="36"/>
    </row>
    <row r="71" spans="1:79" s="1" customFormat="1" ht="13.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5"/>
      <c r="U71" s="33" t="s">
        <v>65</v>
      </c>
      <c r="V71" s="34"/>
      <c r="W71" s="34"/>
      <c r="X71" s="34"/>
      <c r="Y71" s="35"/>
      <c r="Z71" s="33" t="s">
        <v>66</v>
      </c>
      <c r="AA71" s="34"/>
      <c r="AB71" s="34"/>
      <c r="AC71" s="34"/>
      <c r="AD71" s="35"/>
      <c r="AE71" s="33" t="s">
        <v>91</v>
      </c>
      <c r="AF71" s="34"/>
      <c r="AG71" s="34"/>
      <c r="AH71" s="35"/>
      <c r="AI71" s="51" t="s">
        <v>170</v>
      </c>
      <c r="AJ71" s="52"/>
      <c r="AK71" s="52"/>
      <c r="AL71" s="52"/>
      <c r="AM71" s="53"/>
      <c r="AN71" s="33" t="s">
        <v>67</v>
      </c>
      <c r="AO71" s="34"/>
      <c r="AP71" s="34"/>
      <c r="AQ71" s="34"/>
      <c r="AR71" s="35"/>
      <c r="AS71" s="33" t="s">
        <v>68</v>
      </c>
      <c r="AT71" s="34"/>
      <c r="AU71" s="34"/>
      <c r="AV71" s="34"/>
      <c r="AW71" s="35"/>
      <c r="AX71" s="33" t="s">
        <v>92</v>
      </c>
      <c r="AY71" s="34"/>
      <c r="AZ71" s="34"/>
      <c r="BA71" s="35"/>
      <c r="BB71" s="51" t="s">
        <v>170</v>
      </c>
      <c r="BC71" s="52"/>
      <c r="BD71" s="52"/>
      <c r="BE71" s="52"/>
      <c r="BF71" s="53"/>
      <c r="BG71" s="33" t="s">
        <v>58</v>
      </c>
      <c r="BH71" s="34"/>
      <c r="BI71" s="34"/>
      <c r="BJ71" s="34"/>
      <c r="BK71" s="35"/>
      <c r="BL71" s="33" t="s">
        <v>59</v>
      </c>
      <c r="BM71" s="34"/>
      <c r="BN71" s="34"/>
      <c r="BO71" s="34"/>
      <c r="BP71" s="35"/>
      <c r="BQ71" s="33" t="s">
        <v>93</v>
      </c>
      <c r="BR71" s="34"/>
      <c r="BS71" s="34"/>
      <c r="BT71" s="35"/>
      <c r="BU71" s="45" t="s">
        <v>170</v>
      </c>
      <c r="BV71" s="45"/>
      <c r="BW71" s="45"/>
      <c r="BX71" s="45"/>
      <c r="BY71" s="45"/>
      <c r="CA71" t="s">
        <v>27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9"/>
      <c r="U72" s="107"/>
      <c r="V72" s="108"/>
      <c r="W72" s="108"/>
      <c r="X72" s="108"/>
      <c r="Y72" s="109"/>
      <c r="Z72" s="107"/>
      <c r="AA72" s="108"/>
      <c r="AB72" s="108"/>
      <c r="AC72" s="108"/>
      <c r="AD72" s="109"/>
      <c r="AE72" s="107"/>
      <c r="AF72" s="108"/>
      <c r="AG72" s="108"/>
      <c r="AH72" s="109"/>
      <c r="AI72" s="107">
        <f>IF(ISNUMBER(U72),U72,0)+IF(ISNUMBER(Z72),Z72,0)</f>
        <v>0</v>
      </c>
      <c r="AJ72" s="108"/>
      <c r="AK72" s="108"/>
      <c r="AL72" s="108"/>
      <c r="AM72" s="109"/>
      <c r="AN72" s="107"/>
      <c r="AO72" s="108"/>
      <c r="AP72" s="108"/>
      <c r="AQ72" s="108"/>
      <c r="AR72" s="109"/>
      <c r="AS72" s="107"/>
      <c r="AT72" s="108"/>
      <c r="AU72" s="108"/>
      <c r="AV72" s="108"/>
      <c r="AW72" s="109"/>
      <c r="AX72" s="107"/>
      <c r="AY72" s="108"/>
      <c r="AZ72" s="108"/>
      <c r="BA72" s="109"/>
      <c r="BB72" s="107">
        <f>IF(ISNUMBER(AN72),AN72,0)+IF(ISNUMBER(AS72),AS72,0)</f>
        <v>0</v>
      </c>
      <c r="BC72" s="108"/>
      <c r="BD72" s="108"/>
      <c r="BE72" s="108"/>
      <c r="BF72" s="109"/>
      <c r="BG72" s="107"/>
      <c r="BH72" s="108"/>
      <c r="BI72" s="108"/>
      <c r="BJ72" s="108"/>
      <c r="BK72" s="109"/>
      <c r="BL72" s="107"/>
      <c r="BM72" s="108"/>
      <c r="BN72" s="108"/>
      <c r="BO72" s="108"/>
      <c r="BP72" s="109"/>
      <c r="BQ72" s="107"/>
      <c r="BR72" s="108"/>
      <c r="BS72" s="108"/>
      <c r="BT72" s="109"/>
      <c r="BU72" s="107">
        <f>IF(ISNUMBER(BG72),BG72,0)+IF(ISNUMBER(BL72),BL72,0)</f>
        <v>0</v>
      </c>
      <c r="BV72" s="108"/>
      <c r="BW72" s="108"/>
      <c r="BX72" s="108"/>
      <c r="BY72" s="109"/>
      <c r="CA72" s="6" t="s">
        <v>28</v>
      </c>
    </row>
    <row r="74" spans="1:79" ht="14.25" customHeight="1" x14ac:dyDescent="12.75">
      <c r="A74" s="43" t="s">
        <v>262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</row>
    <row r="75" spans="1:79" ht="15" customHeight="1" x14ac:dyDescent="0.2">
      <c r="A75" s="54" t="s">
        <v>234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</row>
    <row r="76" spans="1:79" ht="23.1" customHeight="1" x14ac:dyDescent="0.2">
      <c r="A76" s="70" t="s">
        <v>118</v>
      </c>
      <c r="B76" s="71"/>
      <c r="C76" s="71"/>
      <c r="D76" s="72"/>
      <c r="E76" s="64" t="s">
        <v>19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30" t="s">
        <v>256</v>
      </c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2"/>
      <c r="AR76" s="36" t="s">
        <v>261</v>
      </c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</row>
    <row r="77" spans="1:79" ht="48.75" customHeight="1" x14ac:dyDescent="0.2">
      <c r="A77" s="73"/>
      <c r="B77" s="74"/>
      <c r="C77" s="74"/>
      <c r="D77" s="75"/>
      <c r="E77" s="67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64" t="s">
        <v>4</v>
      </c>
      <c r="Y77" s="65"/>
      <c r="Z77" s="65"/>
      <c r="AA77" s="65"/>
      <c r="AB77" s="66"/>
      <c r="AC77" s="64" t="s">
        <v>3</v>
      </c>
      <c r="AD77" s="65"/>
      <c r="AE77" s="65"/>
      <c r="AF77" s="65"/>
      <c r="AG77" s="66"/>
      <c r="AH77" s="47" t="s">
        <v>116</v>
      </c>
      <c r="AI77" s="48"/>
      <c r="AJ77" s="48"/>
      <c r="AK77" s="48"/>
      <c r="AL77" s="49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7" t="s">
        <v>116</v>
      </c>
      <c r="BC77" s="48"/>
      <c r="BD77" s="48"/>
      <c r="BE77" s="48"/>
      <c r="BF77" s="49"/>
      <c r="BG77" s="30" t="s">
        <v>96</v>
      </c>
      <c r="BH77" s="31"/>
      <c r="BI77" s="31"/>
      <c r="BJ77" s="31"/>
      <c r="BK77" s="32"/>
    </row>
    <row r="78" spans="1:79" ht="12.75" customHeight="1" x14ac:dyDescent="0.2">
      <c r="A78" s="30">
        <v>1</v>
      </c>
      <c r="B78" s="31"/>
      <c r="C78" s="31"/>
      <c r="D78" s="32"/>
      <c r="E78" s="30">
        <v>2</v>
      </c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2.75" hidden="1" customHeight="1" x14ac:dyDescent="0.2">
      <c r="A79" s="33" t="s">
        <v>64</v>
      </c>
      <c r="B79" s="34"/>
      <c r="C79" s="34"/>
      <c r="D79" s="35"/>
      <c r="E79" s="33" t="s">
        <v>57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83" t="s">
        <v>60</v>
      </c>
      <c r="Y79" s="84"/>
      <c r="Z79" s="84"/>
      <c r="AA79" s="84"/>
      <c r="AB79" s="85"/>
      <c r="AC79" s="83" t="s">
        <v>61</v>
      </c>
      <c r="AD79" s="84"/>
      <c r="AE79" s="84"/>
      <c r="AF79" s="84"/>
      <c r="AG79" s="85"/>
      <c r="AH79" s="33" t="s">
        <v>94</v>
      </c>
      <c r="AI79" s="34"/>
      <c r="AJ79" s="34"/>
      <c r="AK79" s="34"/>
      <c r="AL79" s="35"/>
      <c r="AM79" s="51" t="s">
        <v>171</v>
      </c>
      <c r="AN79" s="52"/>
      <c r="AO79" s="52"/>
      <c r="AP79" s="52"/>
      <c r="AQ79" s="53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1" t="s">
        <v>171</v>
      </c>
      <c r="BH79" s="52"/>
      <c r="BI79" s="52"/>
      <c r="BJ79" s="52"/>
      <c r="BK79" s="53"/>
      <c r="CA79" t="s">
        <v>29</v>
      </c>
    </row>
    <row r="80" spans="1:79" s="102" customFormat="1" ht="12.75" customHeight="1" x14ac:dyDescent="0.2">
      <c r="A80" s="92">
        <v>2111</v>
      </c>
      <c r="B80" s="93"/>
      <c r="C80" s="93"/>
      <c r="D80" s="94"/>
      <c r="E80" s="95" t="s">
        <v>176</v>
      </c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7"/>
      <c r="X80" s="99">
        <v>1658938</v>
      </c>
      <c r="Y80" s="100"/>
      <c r="Z80" s="100"/>
      <c r="AA80" s="100"/>
      <c r="AB80" s="101"/>
      <c r="AC80" s="99">
        <v>0</v>
      </c>
      <c r="AD80" s="100"/>
      <c r="AE80" s="100"/>
      <c r="AF80" s="100"/>
      <c r="AG80" s="101"/>
      <c r="AH80" s="99">
        <v>0</v>
      </c>
      <c r="AI80" s="100"/>
      <c r="AJ80" s="100"/>
      <c r="AK80" s="100"/>
      <c r="AL80" s="101"/>
      <c r="AM80" s="99">
        <f>IF(ISNUMBER(X80),X80,0)+IF(ISNUMBER(AC80),AC80,0)</f>
        <v>1658938</v>
      </c>
      <c r="AN80" s="100"/>
      <c r="AO80" s="100"/>
      <c r="AP80" s="100"/>
      <c r="AQ80" s="101"/>
      <c r="AR80" s="99">
        <v>1776723</v>
      </c>
      <c r="AS80" s="100"/>
      <c r="AT80" s="100"/>
      <c r="AU80" s="100"/>
      <c r="AV80" s="101"/>
      <c r="AW80" s="99">
        <v>0</v>
      </c>
      <c r="AX80" s="100"/>
      <c r="AY80" s="100"/>
      <c r="AZ80" s="100"/>
      <c r="BA80" s="101"/>
      <c r="BB80" s="99">
        <v>0</v>
      </c>
      <c r="BC80" s="100"/>
      <c r="BD80" s="100"/>
      <c r="BE80" s="100"/>
      <c r="BF80" s="101"/>
      <c r="BG80" s="98">
        <f>IF(ISNUMBER(AR80),AR80,0)+IF(ISNUMBER(AW80),AW80,0)</f>
        <v>1776723</v>
      </c>
      <c r="BH80" s="98"/>
      <c r="BI80" s="98"/>
      <c r="BJ80" s="98"/>
      <c r="BK80" s="98"/>
      <c r="CA80" s="102" t="s">
        <v>30</v>
      </c>
    </row>
    <row r="81" spans="1:64" s="102" customFormat="1" ht="12.75" customHeight="1" x14ac:dyDescent="0.2">
      <c r="A81" s="92">
        <v>2120</v>
      </c>
      <c r="B81" s="93"/>
      <c r="C81" s="93"/>
      <c r="D81" s="94"/>
      <c r="E81" s="95" t="s">
        <v>177</v>
      </c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7"/>
      <c r="X81" s="99">
        <v>257762</v>
      </c>
      <c r="Y81" s="100"/>
      <c r="Z81" s="100"/>
      <c r="AA81" s="100"/>
      <c r="AB81" s="101"/>
      <c r="AC81" s="99">
        <v>0</v>
      </c>
      <c r="AD81" s="100"/>
      <c r="AE81" s="100"/>
      <c r="AF81" s="100"/>
      <c r="AG81" s="101"/>
      <c r="AH81" s="99">
        <v>0</v>
      </c>
      <c r="AI81" s="100"/>
      <c r="AJ81" s="100"/>
      <c r="AK81" s="100"/>
      <c r="AL81" s="101"/>
      <c r="AM81" s="99">
        <f>IF(ISNUMBER(X81),X81,0)+IF(ISNUMBER(AC81),AC81,0)</f>
        <v>257762</v>
      </c>
      <c r="AN81" s="100"/>
      <c r="AO81" s="100"/>
      <c r="AP81" s="100"/>
      <c r="AQ81" s="101"/>
      <c r="AR81" s="99">
        <v>276063</v>
      </c>
      <c r="AS81" s="100"/>
      <c r="AT81" s="100"/>
      <c r="AU81" s="100"/>
      <c r="AV81" s="101"/>
      <c r="AW81" s="99">
        <v>0</v>
      </c>
      <c r="AX81" s="100"/>
      <c r="AY81" s="100"/>
      <c r="AZ81" s="100"/>
      <c r="BA81" s="101"/>
      <c r="BB81" s="99">
        <v>0</v>
      </c>
      <c r="BC81" s="100"/>
      <c r="BD81" s="100"/>
      <c r="BE81" s="100"/>
      <c r="BF81" s="101"/>
      <c r="BG81" s="98">
        <f>IF(ISNUMBER(AR81),AR81,0)+IF(ISNUMBER(AW81),AW81,0)</f>
        <v>276063</v>
      </c>
      <c r="BH81" s="98"/>
      <c r="BI81" s="98"/>
      <c r="BJ81" s="98"/>
      <c r="BK81" s="98"/>
    </row>
    <row r="82" spans="1:64" s="102" customFormat="1" ht="12.75" customHeight="1" x14ac:dyDescent="0.2">
      <c r="A82" s="92">
        <v>2210</v>
      </c>
      <c r="B82" s="93"/>
      <c r="C82" s="93"/>
      <c r="D82" s="94"/>
      <c r="E82" s="95" t="s">
        <v>178</v>
      </c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7"/>
      <c r="X82" s="99">
        <v>48600</v>
      </c>
      <c r="Y82" s="100"/>
      <c r="Z82" s="100"/>
      <c r="AA82" s="100"/>
      <c r="AB82" s="101"/>
      <c r="AC82" s="99">
        <v>4860</v>
      </c>
      <c r="AD82" s="100"/>
      <c r="AE82" s="100"/>
      <c r="AF82" s="100"/>
      <c r="AG82" s="101"/>
      <c r="AH82" s="99">
        <v>0</v>
      </c>
      <c r="AI82" s="100"/>
      <c r="AJ82" s="100"/>
      <c r="AK82" s="100"/>
      <c r="AL82" s="101"/>
      <c r="AM82" s="99">
        <f>IF(ISNUMBER(X82),X82,0)+IF(ISNUMBER(AC82),AC82,0)</f>
        <v>53460</v>
      </c>
      <c r="AN82" s="100"/>
      <c r="AO82" s="100"/>
      <c r="AP82" s="100"/>
      <c r="AQ82" s="101"/>
      <c r="AR82" s="99">
        <v>51565</v>
      </c>
      <c r="AS82" s="100"/>
      <c r="AT82" s="100"/>
      <c r="AU82" s="100"/>
      <c r="AV82" s="101"/>
      <c r="AW82" s="99">
        <v>5156</v>
      </c>
      <c r="AX82" s="100"/>
      <c r="AY82" s="100"/>
      <c r="AZ82" s="100"/>
      <c r="BA82" s="101"/>
      <c r="BB82" s="99">
        <v>0</v>
      </c>
      <c r="BC82" s="100"/>
      <c r="BD82" s="100"/>
      <c r="BE82" s="100"/>
      <c r="BF82" s="101"/>
      <c r="BG82" s="98">
        <f>IF(ISNUMBER(AR82),AR82,0)+IF(ISNUMBER(AW82),AW82,0)</f>
        <v>56721</v>
      </c>
      <c r="BH82" s="98"/>
      <c r="BI82" s="98"/>
      <c r="BJ82" s="98"/>
      <c r="BK82" s="98"/>
    </row>
    <row r="83" spans="1:64" s="102" customFormat="1" ht="12.75" customHeight="1" x14ac:dyDescent="0.2">
      <c r="A83" s="92">
        <v>2240</v>
      </c>
      <c r="B83" s="93"/>
      <c r="C83" s="93"/>
      <c r="D83" s="94"/>
      <c r="E83" s="95" t="s">
        <v>179</v>
      </c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7"/>
      <c r="X83" s="99">
        <v>32400</v>
      </c>
      <c r="Y83" s="100"/>
      <c r="Z83" s="100"/>
      <c r="AA83" s="100"/>
      <c r="AB83" s="101"/>
      <c r="AC83" s="99">
        <v>0</v>
      </c>
      <c r="AD83" s="100"/>
      <c r="AE83" s="100"/>
      <c r="AF83" s="100"/>
      <c r="AG83" s="101"/>
      <c r="AH83" s="99">
        <v>0</v>
      </c>
      <c r="AI83" s="100"/>
      <c r="AJ83" s="100"/>
      <c r="AK83" s="100"/>
      <c r="AL83" s="101"/>
      <c r="AM83" s="99">
        <f>IF(ISNUMBER(X83),X83,0)+IF(ISNUMBER(AC83),AC83,0)</f>
        <v>32400</v>
      </c>
      <c r="AN83" s="100"/>
      <c r="AO83" s="100"/>
      <c r="AP83" s="100"/>
      <c r="AQ83" s="101"/>
      <c r="AR83" s="99">
        <v>34376</v>
      </c>
      <c r="AS83" s="100"/>
      <c r="AT83" s="100"/>
      <c r="AU83" s="100"/>
      <c r="AV83" s="101"/>
      <c r="AW83" s="99">
        <v>0</v>
      </c>
      <c r="AX83" s="100"/>
      <c r="AY83" s="100"/>
      <c r="AZ83" s="100"/>
      <c r="BA83" s="101"/>
      <c r="BB83" s="99">
        <v>0</v>
      </c>
      <c r="BC83" s="100"/>
      <c r="BD83" s="100"/>
      <c r="BE83" s="100"/>
      <c r="BF83" s="101"/>
      <c r="BG83" s="98">
        <f>IF(ISNUMBER(AR83),AR83,0)+IF(ISNUMBER(AW83),AW83,0)</f>
        <v>34376</v>
      </c>
      <c r="BH83" s="98"/>
      <c r="BI83" s="98"/>
      <c r="BJ83" s="98"/>
      <c r="BK83" s="98"/>
    </row>
    <row r="84" spans="1:64" s="102" customFormat="1" ht="12.75" customHeight="1" x14ac:dyDescent="0.2">
      <c r="A84" s="92">
        <v>2250</v>
      </c>
      <c r="B84" s="93"/>
      <c r="C84" s="93"/>
      <c r="D84" s="94"/>
      <c r="E84" s="95" t="s">
        <v>180</v>
      </c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7"/>
      <c r="X84" s="99">
        <v>1080</v>
      </c>
      <c r="Y84" s="100"/>
      <c r="Z84" s="100"/>
      <c r="AA84" s="100"/>
      <c r="AB84" s="101"/>
      <c r="AC84" s="99">
        <v>0</v>
      </c>
      <c r="AD84" s="100"/>
      <c r="AE84" s="100"/>
      <c r="AF84" s="100"/>
      <c r="AG84" s="101"/>
      <c r="AH84" s="99">
        <v>0</v>
      </c>
      <c r="AI84" s="100"/>
      <c r="AJ84" s="100"/>
      <c r="AK84" s="100"/>
      <c r="AL84" s="101"/>
      <c r="AM84" s="99">
        <f>IF(ISNUMBER(X84),X84,0)+IF(ISNUMBER(AC84),AC84,0)</f>
        <v>1080</v>
      </c>
      <c r="AN84" s="100"/>
      <c r="AO84" s="100"/>
      <c r="AP84" s="100"/>
      <c r="AQ84" s="101"/>
      <c r="AR84" s="99">
        <v>1146</v>
      </c>
      <c r="AS84" s="100"/>
      <c r="AT84" s="100"/>
      <c r="AU84" s="100"/>
      <c r="AV84" s="101"/>
      <c r="AW84" s="99">
        <v>0</v>
      </c>
      <c r="AX84" s="100"/>
      <c r="AY84" s="100"/>
      <c r="AZ84" s="100"/>
      <c r="BA84" s="101"/>
      <c r="BB84" s="99">
        <v>0</v>
      </c>
      <c r="BC84" s="100"/>
      <c r="BD84" s="100"/>
      <c r="BE84" s="100"/>
      <c r="BF84" s="101"/>
      <c r="BG84" s="98">
        <f>IF(ISNUMBER(AR84),AR84,0)+IF(ISNUMBER(AW84),AW84,0)</f>
        <v>1146</v>
      </c>
      <c r="BH84" s="98"/>
      <c r="BI84" s="98"/>
      <c r="BJ84" s="98"/>
      <c r="BK84" s="98"/>
    </row>
    <row r="85" spans="1:64" s="102" customFormat="1" ht="12.75" customHeight="1" x14ac:dyDescent="0.2">
      <c r="A85" s="92">
        <v>2272</v>
      </c>
      <c r="B85" s="93"/>
      <c r="C85" s="93"/>
      <c r="D85" s="94"/>
      <c r="E85" s="95" t="s">
        <v>182</v>
      </c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7"/>
      <c r="X85" s="99">
        <v>3996</v>
      </c>
      <c r="Y85" s="100"/>
      <c r="Z85" s="100"/>
      <c r="AA85" s="100"/>
      <c r="AB85" s="101"/>
      <c r="AC85" s="99">
        <v>0</v>
      </c>
      <c r="AD85" s="100"/>
      <c r="AE85" s="100"/>
      <c r="AF85" s="100"/>
      <c r="AG85" s="101"/>
      <c r="AH85" s="99">
        <v>0</v>
      </c>
      <c r="AI85" s="100"/>
      <c r="AJ85" s="100"/>
      <c r="AK85" s="100"/>
      <c r="AL85" s="101"/>
      <c r="AM85" s="99">
        <f>IF(ISNUMBER(X85),X85,0)+IF(ISNUMBER(AC85),AC85,0)</f>
        <v>3996</v>
      </c>
      <c r="AN85" s="100"/>
      <c r="AO85" s="100"/>
      <c r="AP85" s="100"/>
      <c r="AQ85" s="101"/>
      <c r="AR85" s="99">
        <v>4240</v>
      </c>
      <c r="AS85" s="100"/>
      <c r="AT85" s="100"/>
      <c r="AU85" s="100"/>
      <c r="AV85" s="101"/>
      <c r="AW85" s="99">
        <v>0</v>
      </c>
      <c r="AX85" s="100"/>
      <c r="AY85" s="100"/>
      <c r="AZ85" s="100"/>
      <c r="BA85" s="101"/>
      <c r="BB85" s="99">
        <v>0</v>
      </c>
      <c r="BC85" s="100"/>
      <c r="BD85" s="100"/>
      <c r="BE85" s="100"/>
      <c r="BF85" s="101"/>
      <c r="BG85" s="98">
        <f>IF(ISNUMBER(AR85),AR85,0)+IF(ISNUMBER(AW85),AW85,0)</f>
        <v>4240</v>
      </c>
      <c r="BH85" s="98"/>
      <c r="BI85" s="98"/>
      <c r="BJ85" s="98"/>
      <c r="BK85" s="98"/>
    </row>
    <row r="86" spans="1:64" s="102" customFormat="1" ht="12.75" customHeight="1" x14ac:dyDescent="0.2">
      <c r="A86" s="92">
        <v>2273</v>
      </c>
      <c r="B86" s="93"/>
      <c r="C86" s="93"/>
      <c r="D86" s="94"/>
      <c r="E86" s="95" t="s">
        <v>183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9">
        <v>48600</v>
      </c>
      <c r="Y86" s="100"/>
      <c r="Z86" s="100"/>
      <c r="AA86" s="100"/>
      <c r="AB86" s="101"/>
      <c r="AC86" s="99">
        <v>0</v>
      </c>
      <c r="AD86" s="100"/>
      <c r="AE86" s="100"/>
      <c r="AF86" s="100"/>
      <c r="AG86" s="101"/>
      <c r="AH86" s="99">
        <v>0</v>
      </c>
      <c r="AI86" s="100"/>
      <c r="AJ86" s="100"/>
      <c r="AK86" s="100"/>
      <c r="AL86" s="101"/>
      <c r="AM86" s="99">
        <f>IF(ISNUMBER(X86),X86,0)+IF(ISNUMBER(AC86),AC86,0)</f>
        <v>48600</v>
      </c>
      <c r="AN86" s="100"/>
      <c r="AO86" s="100"/>
      <c r="AP86" s="100"/>
      <c r="AQ86" s="101"/>
      <c r="AR86" s="99">
        <v>51565</v>
      </c>
      <c r="AS86" s="100"/>
      <c r="AT86" s="100"/>
      <c r="AU86" s="100"/>
      <c r="AV86" s="101"/>
      <c r="AW86" s="99">
        <v>0</v>
      </c>
      <c r="AX86" s="100"/>
      <c r="AY86" s="100"/>
      <c r="AZ86" s="100"/>
      <c r="BA86" s="101"/>
      <c r="BB86" s="99">
        <v>0</v>
      </c>
      <c r="BC86" s="100"/>
      <c r="BD86" s="100"/>
      <c r="BE86" s="100"/>
      <c r="BF86" s="101"/>
      <c r="BG86" s="98">
        <f>IF(ISNUMBER(AR86),AR86,0)+IF(ISNUMBER(AW86),AW86,0)</f>
        <v>51565</v>
      </c>
      <c r="BH86" s="98"/>
      <c r="BI86" s="98"/>
      <c r="BJ86" s="98"/>
      <c r="BK86" s="98"/>
    </row>
    <row r="87" spans="1:64" s="102" customFormat="1" ht="12.75" customHeight="1" x14ac:dyDescent="0.2">
      <c r="A87" s="92">
        <v>2274</v>
      </c>
      <c r="B87" s="93"/>
      <c r="C87" s="93"/>
      <c r="D87" s="94"/>
      <c r="E87" s="95" t="s">
        <v>184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9">
        <v>216000</v>
      </c>
      <c r="Y87" s="100"/>
      <c r="Z87" s="100"/>
      <c r="AA87" s="100"/>
      <c r="AB87" s="101"/>
      <c r="AC87" s="99">
        <v>0</v>
      </c>
      <c r="AD87" s="100"/>
      <c r="AE87" s="100"/>
      <c r="AF87" s="100"/>
      <c r="AG87" s="101"/>
      <c r="AH87" s="99">
        <v>0</v>
      </c>
      <c r="AI87" s="100"/>
      <c r="AJ87" s="100"/>
      <c r="AK87" s="100"/>
      <c r="AL87" s="101"/>
      <c r="AM87" s="99">
        <f>IF(ISNUMBER(X87),X87,0)+IF(ISNUMBER(AC87),AC87,0)</f>
        <v>216000</v>
      </c>
      <c r="AN87" s="100"/>
      <c r="AO87" s="100"/>
      <c r="AP87" s="100"/>
      <c r="AQ87" s="101"/>
      <c r="AR87" s="99">
        <v>229176</v>
      </c>
      <c r="AS87" s="100"/>
      <c r="AT87" s="100"/>
      <c r="AU87" s="100"/>
      <c r="AV87" s="101"/>
      <c r="AW87" s="99">
        <v>0</v>
      </c>
      <c r="AX87" s="100"/>
      <c r="AY87" s="100"/>
      <c r="AZ87" s="100"/>
      <c r="BA87" s="101"/>
      <c r="BB87" s="99">
        <v>0</v>
      </c>
      <c r="BC87" s="100"/>
      <c r="BD87" s="100"/>
      <c r="BE87" s="100"/>
      <c r="BF87" s="101"/>
      <c r="BG87" s="98">
        <f>IF(ISNUMBER(AR87),AR87,0)+IF(ISNUMBER(AW87),AW87,0)</f>
        <v>229176</v>
      </c>
      <c r="BH87" s="98"/>
      <c r="BI87" s="98"/>
      <c r="BJ87" s="98"/>
      <c r="BK87" s="98"/>
    </row>
    <row r="88" spans="1:64" s="102" customFormat="1" ht="12.75" customHeight="1" x14ac:dyDescent="0.2">
      <c r="A88" s="92">
        <v>2275</v>
      </c>
      <c r="B88" s="93"/>
      <c r="C88" s="93"/>
      <c r="D88" s="94"/>
      <c r="E88" s="95" t="s">
        <v>185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99">
        <v>16200</v>
      </c>
      <c r="Y88" s="100"/>
      <c r="Z88" s="100"/>
      <c r="AA88" s="100"/>
      <c r="AB88" s="101"/>
      <c r="AC88" s="99">
        <v>0</v>
      </c>
      <c r="AD88" s="100"/>
      <c r="AE88" s="100"/>
      <c r="AF88" s="100"/>
      <c r="AG88" s="101"/>
      <c r="AH88" s="99">
        <v>0</v>
      </c>
      <c r="AI88" s="100"/>
      <c r="AJ88" s="100"/>
      <c r="AK88" s="100"/>
      <c r="AL88" s="101"/>
      <c r="AM88" s="99">
        <f>IF(ISNUMBER(X88),X88,0)+IF(ISNUMBER(AC88),AC88,0)</f>
        <v>16200</v>
      </c>
      <c r="AN88" s="100"/>
      <c r="AO88" s="100"/>
      <c r="AP88" s="100"/>
      <c r="AQ88" s="101"/>
      <c r="AR88" s="99">
        <v>17188</v>
      </c>
      <c r="AS88" s="100"/>
      <c r="AT88" s="100"/>
      <c r="AU88" s="100"/>
      <c r="AV88" s="101"/>
      <c r="AW88" s="99">
        <v>0</v>
      </c>
      <c r="AX88" s="100"/>
      <c r="AY88" s="100"/>
      <c r="AZ88" s="100"/>
      <c r="BA88" s="101"/>
      <c r="BB88" s="99">
        <v>0</v>
      </c>
      <c r="BC88" s="100"/>
      <c r="BD88" s="100"/>
      <c r="BE88" s="100"/>
      <c r="BF88" s="101"/>
      <c r="BG88" s="98">
        <f>IF(ISNUMBER(AR88),AR88,0)+IF(ISNUMBER(AW88),AW88,0)</f>
        <v>17188</v>
      </c>
      <c r="BH88" s="98"/>
      <c r="BI88" s="98"/>
      <c r="BJ88" s="98"/>
      <c r="BK88" s="98"/>
    </row>
    <row r="89" spans="1:64" s="102" customFormat="1" ht="25.5" customHeight="1" x14ac:dyDescent="0.2">
      <c r="A89" s="92">
        <v>3110</v>
      </c>
      <c r="B89" s="93"/>
      <c r="C89" s="93"/>
      <c r="D89" s="94"/>
      <c r="E89" s="95" t="s">
        <v>188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7"/>
      <c r="X89" s="99">
        <v>0</v>
      </c>
      <c r="Y89" s="100"/>
      <c r="Z89" s="100"/>
      <c r="AA89" s="100"/>
      <c r="AB89" s="101"/>
      <c r="AC89" s="99">
        <v>0</v>
      </c>
      <c r="AD89" s="100"/>
      <c r="AE89" s="100"/>
      <c r="AF89" s="100"/>
      <c r="AG89" s="101"/>
      <c r="AH89" s="99">
        <v>0</v>
      </c>
      <c r="AI89" s="100"/>
      <c r="AJ89" s="100"/>
      <c r="AK89" s="100"/>
      <c r="AL89" s="101"/>
      <c r="AM89" s="99">
        <f>IF(ISNUMBER(X89),X89,0)+IF(ISNUMBER(AC89),AC89,0)</f>
        <v>0</v>
      </c>
      <c r="AN89" s="100"/>
      <c r="AO89" s="100"/>
      <c r="AP89" s="100"/>
      <c r="AQ89" s="101"/>
      <c r="AR89" s="99">
        <v>0</v>
      </c>
      <c r="AS89" s="100"/>
      <c r="AT89" s="100"/>
      <c r="AU89" s="100"/>
      <c r="AV89" s="101"/>
      <c r="AW89" s="99">
        <v>0</v>
      </c>
      <c r="AX89" s="100"/>
      <c r="AY89" s="100"/>
      <c r="AZ89" s="100"/>
      <c r="BA89" s="101"/>
      <c r="BB89" s="99">
        <v>0</v>
      </c>
      <c r="BC89" s="100"/>
      <c r="BD89" s="100"/>
      <c r="BE89" s="100"/>
      <c r="BF89" s="101"/>
      <c r="BG89" s="98">
        <f>IF(ISNUMBER(AR89),AR89,0)+IF(ISNUMBER(AW89),AW89,0)</f>
        <v>0</v>
      </c>
      <c r="BH89" s="98"/>
      <c r="BI89" s="98"/>
      <c r="BJ89" s="98"/>
      <c r="BK89" s="98"/>
    </row>
    <row r="90" spans="1:64" s="6" customFormat="1" ht="12.75" customHeight="1" x14ac:dyDescent="0.2">
      <c r="A90" s="90"/>
      <c r="B90" s="88"/>
      <c r="C90" s="88"/>
      <c r="D90" s="89"/>
      <c r="E90" s="103" t="s">
        <v>147</v>
      </c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5"/>
      <c r="X90" s="107">
        <v>2283576</v>
      </c>
      <c r="Y90" s="108"/>
      <c r="Z90" s="108"/>
      <c r="AA90" s="108"/>
      <c r="AB90" s="109"/>
      <c r="AC90" s="107">
        <v>4860</v>
      </c>
      <c r="AD90" s="108"/>
      <c r="AE90" s="108"/>
      <c r="AF90" s="108"/>
      <c r="AG90" s="109"/>
      <c r="AH90" s="107">
        <v>0</v>
      </c>
      <c r="AI90" s="108"/>
      <c r="AJ90" s="108"/>
      <c r="AK90" s="108"/>
      <c r="AL90" s="109"/>
      <c r="AM90" s="107">
        <f>IF(ISNUMBER(X90),X90,0)+IF(ISNUMBER(AC90),AC90,0)</f>
        <v>2288436</v>
      </c>
      <c r="AN90" s="108"/>
      <c r="AO90" s="108"/>
      <c r="AP90" s="108"/>
      <c r="AQ90" s="109"/>
      <c r="AR90" s="107">
        <v>2442042</v>
      </c>
      <c r="AS90" s="108"/>
      <c r="AT90" s="108"/>
      <c r="AU90" s="108"/>
      <c r="AV90" s="109"/>
      <c r="AW90" s="107">
        <v>5156</v>
      </c>
      <c r="AX90" s="108"/>
      <c r="AY90" s="108"/>
      <c r="AZ90" s="108"/>
      <c r="BA90" s="109"/>
      <c r="BB90" s="107">
        <v>0</v>
      </c>
      <c r="BC90" s="108"/>
      <c r="BD90" s="108"/>
      <c r="BE90" s="108"/>
      <c r="BF90" s="109"/>
      <c r="BG90" s="106">
        <f>IF(ISNUMBER(AR90),AR90,0)+IF(ISNUMBER(AW90),AW90,0)</f>
        <v>2447198</v>
      </c>
      <c r="BH90" s="106"/>
      <c r="BI90" s="106"/>
      <c r="BJ90" s="106"/>
      <c r="BK90" s="106"/>
    </row>
    <row r="92" spans="1:64" ht="14.25" customHeight="1" x14ac:dyDescent="12.75">
      <c r="A92" s="43" t="s">
        <v>263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</row>
    <row r="93" spans="1:64" ht="15" customHeight="1" x14ac:dyDescent="0.2">
      <c r="A93" s="54" t="s">
        <v>234</v>
      </c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</row>
    <row r="94" spans="1:64" ht="23.1" customHeight="1" x14ac:dyDescent="0.2">
      <c r="A94" s="70" t="s">
        <v>119</v>
      </c>
      <c r="B94" s="71"/>
      <c r="C94" s="71"/>
      <c r="D94" s="71"/>
      <c r="E94" s="72"/>
      <c r="F94" s="64" t="s">
        <v>19</v>
      </c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6"/>
      <c r="X94" s="36" t="s">
        <v>256</v>
      </c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0" t="s">
        <v>261</v>
      </c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2"/>
    </row>
    <row r="95" spans="1:64" ht="53.25" customHeight="1" x14ac:dyDescent="0.2">
      <c r="A95" s="73"/>
      <c r="B95" s="74"/>
      <c r="C95" s="74"/>
      <c r="D95" s="74"/>
      <c r="E95" s="75"/>
      <c r="F95" s="67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9"/>
      <c r="X95" s="30" t="s">
        <v>4</v>
      </c>
      <c r="Y95" s="31"/>
      <c r="Z95" s="31"/>
      <c r="AA95" s="31"/>
      <c r="AB95" s="32"/>
      <c r="AC95" s="30" t="s">
        <v>3</v>
      </c>
      <c r="AD95" s="31"/>
      <c r="AE95" s="31"/>
      <c r="AF95" s="31"/>
      <c r="AG95" s="32"/>
      <c r="AH95" s="47" t="s">
        <v>116</v>
      </c>
      <c r="AI95" s="48"/>
      <c r="AJ95" s="48"/>
      <c r="AK95" s="48"/>
      <c r="AL95" s="49"/>
      <c r="AM95" s="30" t="s">
        <v>5</v>
      </c>
      <c r="AN95" s="31"/>
      <c r="AO95" s="31"/>
      <c r="AP95" s="31"/>
      <c r="AQ95" s="32"/>
      <c r="AR95" s="30" t="s">
        <v>4</v>
      </c>
      <c r="AS95" s="31"/>
      <c r="AT95" s="31"/>
      <c r="AU95" s="31"/>
      <c r="AV95" s="32"/>
      <c r="AW95" s="30" t="s">
        <v>3</v>
      </c>
      <c r="AX95" s="31"/>
      <c r="AY95" s="31"/>
      <c r="AZ95" s="31"/>
      <c r="BA95" s="32"/>
      <c r="BB95" s="50" t="s">
        <v>116</v>
      </c>
      <c r="BC95" s="50"/>
      <c r="BD95" s="50"/>
      <c r="BE95" s="50"/>
      <c r="BF95" s="50"/>
      <c r="BG95" s="30" t="s">
        <v>96</v>
      </c>
      <c r="BH95" s="31"/>
      <c r="BI95" s="31"/>
      <c r="BJ95" s="31"/>
      <c r="BK95" s="32"/>
    </row>
    <row r="96" spans="1:64" ht="15" customHeight="1" x14ac:dyDescent="0.2">
      <c r="A96" s="30">
        <v>1</v>
      </c>
      <c r="B96" s="31"/>
      <c r="C96" s="31"/>
      <c r="D96" s="31"/>
      <c r="E96" s="32"/>
      <c r="F96" s="30">
        <v>2</v>
      </c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2"/>
      <c r="X96" s="30">
        <v>3</v>
      </c>
      <c r="Y96" s="31"/>
      <c r="Z96" s="31"/>
      <c r="AA96" s="31"/>
      <c r="AB96" s="32"/>
      <c r="AC96" s="30">
        <v>4</v>
      </c>
      <c r="AD96" s="31"/>
      <c r="AE96" s="31"/>
      <c r="AF96" s="31"/>
      <c r="AG96" s="32"/>
      <c r="AH96" s="30">
        <v>5</v>
      </c>
      <c r="AI96" s="31"/>
      <c r="AJ96" s="31"/>
      <c r="AK96" s="31"/>
      <c r="AL96" s="32"/>
      <c r="AM96" s="30">
        <v>6</v>
      </c>
      <c r="AN96" s="31"/>
      <c r="AO96" s="31"/>
      <c r="AP96" s="31"/>
      <c r="AQ96" s="32"/>
      <c r="AR96" s="30">
        <v>7</v>
      </c>
      <c r="AS96" s="31"/>
      <c r="AT96" s="31"/>
      <c r="AU96" s="31"/>
      <c r="AV96" s="32"/>
      <c r="AW96" s="30">
        <v>8</v>
      </c>
      <c r="AX96" s="31"/>
      <c r="AY96" s="31"/>
      <c r="AZ96" s="31"/>
      <c r="BA96" s="32"/>
      <c r="BB96" s="30">
        <v>9</v>
      </c>
      <c r="BC96" s="31"/>
      <c r="BD96" s="31"/>
      <c r="BE96" s="31"/>
      <c r="BF96" s="32"/>
      <c r="BG96" s="30">
        <v>10</v>
      </c>
      <c r="BH96" s="31"/>
      <c r="BI96" s="31"/>
      <c r="BJ96" s="31"/>
      <c r="BK96" s="32"/>
    </row>
    <row r="97" spans="1:79" s="1" customFormat="1" ht="15" hidden="1" customHeight="1" x14ac:dyDescent="0.2">
      <c r="A97" s="33" t="s">
        <v>64</v>
      </c>
      <c r="B97" s="34"/>
      <c r="C97" s="34"/>
      <c r="D97" s="34"/>
      <c r="E97" s="35"/>
      <c r="F97" s="33" t="s">
        <v>57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5"/>
      <c r="X97" s="33" t="s">
        <v>60</v>
      </c>
      <c r="Y97" s="34"/>
      <c r="Z97" s="34"/>
      <c r="AA97" s="34"/>
      <c r="AB97" s="35"/>
      <c r="AC97" s="33" t="s">
        <v>61</v>
      </c>
      <c r="AD97" s="34"/>
      <c r="AE97" s="34"/>
      <c r="AF97" s="34"/>
      <c r="AG97" s="35"/>
      <c r="AH97" s="33" t="s">
        <v>94</v>
      </c>
      <c r="AI97" s="34"/>
      <c r="AJ97" s="34"/>
      <c r="AK97" s="34"/>
      <c r="AL97" s="35"/>
      <c r="AM97" s="51" t="s">
        <v>171</v>
      </c>
      <c r="AN97" s="52"/>
      <c r="AO97" s="52"/>
      <c r="AP97" s="52"/>
      <c r="AQ97" s="53"/>
      <c r="AR97" s="33" t="s">
        <v>62</v>
      </c>
      <c r="AS97" s="34"/>
      <c r="AT97" s="34"/>
      <c r="AU97" s="34"/>
      <c r="AV97" s="35"/>
      <c r="AW97" s="33" t="s">
        <v>63</v>
      </c>
      <c r="AX97" s="34"/>
      <c r="AY97" s="34"/>
      <c r="AZ97" s="34"/>
      <c r="BA97" s="35"/>
      <c r="BB97" s="33" t="s">
        <v>95</v>
      </c>
      <c r="BC97" s="34"/>
      <c r="BD97" s="34"/>
      <c r="BE97" s="34"/>
      <c r="BF97" s="35"/>
      <c r="BG97" s="51" t="s">
        <v>171</v>
      </c>
      <c r="BH97" s="52"/>
      <c r="BI97" s="52"/>
      <c r="BJ97" s="52"/>
      <c r="BK97" s="53"/>
      <c r="CA97" t="s">
        <v>31</v>
      </c>
    </row>
    <row r="98" spans="1:79" s="6" customFormat="1" ht="12.75" customHeight="1" x14ac:dyDescent="0.2">
      <c r="A98" s="90"/>
      <c r="B98" s="88"/>
      <c r="C98" s="88"/>
      <c r="D98" s="88"/>
      <c r="E98" s="89"/>
      <c r="F98" s="90" t="s">
        <v>147</v>
      </c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9"/>
      <c r="X98" s="110"/>
      <c r="Y98" s="111"/>
      <c r="Z98" s="111"/>
      <c r="AA98" s="111"/>
      <c r="AB98" s="112"/>
      <c r="AC98" s="110"/>
      <c r="AD98" s="111"/>
      <c r="AE98" s="111"/>
      <c r="AF98" s="111"/>
      <c r="AG98" s="112"/>
      <c r="AH98" s="106"/>
      <c r="AI98" s="106"/>
      <c r="AJ98" s="106"/>
      <c r="AK98" s="106"/>
      <c r="AL98" s="106"/>
      <c r="AM98" s="106">
        <f>IF(ISNUMBER(X98),X98,0)+IF(ISNUMBER(AC98),AC98,0)</f>
        <v>0</v>
      </c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>
        <f>IF(ISNUMBER(AR98),AR98,0)+IF(ISNUMBER(AW98),AW98,0)</f>
        <v>0</v>
      </c>
      <c r="BH98" s="106"/>
      <c r="BI98" s="106"/>
      <c r="BJ98" s="106"/>
      <c r="BK98" s="106"/>
      <c r="CA98" s="6" t="s">
        <v>32</v>
      </c>
    </row>
    <row r="101" spans="1:79" ht="14.25" customHeight="1" x14ac:dyDescent="0.2">
      <c r="A101" s="43" t="s">
        <v>120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4.25" customHeight="1" x14ac:dyDescent="0.2">
      <c r="A102" s="43" t="s">
        <v>248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15" customHeight="1" x14ac:dyDescent="0.2">
      <c r="A103" s="54" t="s">
        <v>234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</row>
    <row r="104" spans="1:79" ht="23.1" customHeight="1" x14ac:dyDescent="0.2">
      <c r="A104" s="64" t="s">
        <v>6</v>
      </c>
      <c r="B104" s="65"/>
      <c r="C104" s="65"/>
      <c r="D104" s="64" t="s">
        <v>121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6"/>
      <c r="U104" s="30" t="s">
        <v>235</v>
      </c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2"/>
      <c r="AN104" s="30" t="s">
        <v>238</v>
      </c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2"/>
      <c r="BG104" s="36" t="s">
        <v>245</v>
      </c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</row>
    <row r="105" spans="1:79" ht="52.5" customHeight="1" x14ac:dyDescent="0.2">
      <c r="A105" s="67"/>
      <c r="B105" s="68"/>
      <c r="C105" s="68"/>
      <c r="D105" s="67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9"/>
      <c r="U105" s="30" t="s">
        <v>4</v>
      </c>
      <c r="V105" s="31"/>
      <c r="W105" s="31"/>
      <c r="X105" s="31"/>
      <c r="Y105" s="32"/>
      <c r="Z105" s="30" t="s">
        <v>3</v>
      </c>
      <c r="AA105" s="31"/>
      <c r="AB105" s="31"/>
      <c r="AC105" s="31"/>
      <c r="AD105" s="32"/>
      <c r="AE105" s="47" t="s">
        <v>116</v>
      </c>
      <c r="AF105" s="48"/>
      <c r="AG105" s="48"/>
      <c r="AH105" s="49"/>
      <c r="AI105" s="30" t="s">
        <v>5</v>
      </c>
      <c r="AJ105" s="31"/>
      <c r="AK105" s="31"/>
      <c r="AL105" s="31"/>
      <c r="AM105" s="32"/>
      <c r="AN105" s="30" t="s">
        <v>4</v>
      </c>
      <c r="AO105" s="31"/>
      <c r="AP105" s="31"/>
      <c r="AQ105" s="31"/>
      <c r="AR105" s="32"/>
      <c r="AS105" s="30" t="s">
        <v>3</v>
      </c>
      <c r="AT105" s="31"/>
      <c r="AU105" s="31"/>
      <c r="AV105" s="31"/>
      <c r="AW105" s="32"/>
      <c r="AX105" s="47" t="s">
        <v>116</v>
      </c>
      <c r="AY105" s="48"/>
      <c r="AZ105" s="48"/>
      <c r="BA105" s="49"/>
      <c r="BB105" s="30" t="s">
        <v>96</v>
      </c>
      <c r="BC105" s="31"/>
      <c r="BD105" s="31"/>
      <c r="BE105" s="31"/>
      <c r="BF105" s="32"/>
      <c r="BG105" s="30" t="s">
        <v>4</v>
      </c>
      <c r="BH105" s="31"/>
      <c r="BI105" s="31"/>
      <c r="BJ105" s="31"/>
      <c r="BK105" s="32"/>
      <c r="BL105" s="36" t="s">
        <v>3</v>
      </c>
      <c r="BM105" s="36"/>
      <c r="BN105" s="36"/>
      <c r="BO105" s="36"/>
      <c r="BP105" s="36"/>
      <c r="BQ105" s="50" t="s">
        <v>116</v>
      </c>
      <c r="BR105" s="50"/>
      <c r="BS105" s="50"/>
      <c r="BT105" s="50"/>
      <c r="BU105" s="30" t="s">
        <v>97</v>
      </c>
      <c r="BV105" s="31"/>
      <c r="BW105" s="31"/>
      <c r="BX105" s="31"/>
      <c r="BY105" s="32"/>
    </row>
    <row r="106" spans="1:79" ht="15" customHeight="1" x14ac:dyDescent="0.2">
      <c r="A106" s="30">
        <v>1</v>
      </c>
      <c r="B106" s="31"/>
      <c r="C106" s="31"/>
      <c r="D106" s="30">
        <v>2</v>
      </c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2"/>
      <c r="U106" s="30">
        <v>3</v>
      </c>
      <c r="V106" s="31"/>
      <c r="W106" s="31"/>
      <c r="X106" s="31"/>
      <c r="Y106" s="32"/>
      <c r="Z106" s="30">
        <v>4</v>
      </c>
      <c r="AA106" s="31"/>
      <c r="AB106" s="31"/>
      <c r="AC106" s="31"/>
      <c r="AD106" s="32"/>
      <c r="AE106" s="30">
        <v>5</v>
      </c>
      <c r="AF106" s="31"/>
      <c r="AG106" s="31"/>
      <c r="AH106" s="32"/>
      <c r="AI106" s="30">
        <v>6</v>
      </c>
      <c r="AJ106" s="31"/>
      <c r="AK106" s="31"/>
      <c r="AL106" s="31"/>
      <c r="AM106" s="32"/>
      <c r="AN106" s="30">
        <v>7</v>
      </c>
      <c r="AO106" s="31"/>
      <c r="AP106" s="31"/>
      <c r="AQ106" s="31"/>
      <c r="AR106" s="32"/>
      <c r="AS106" s="30">
        <v>8</v>
      </c>
      <c r="AT106" s="31"/>
      <c r="AU106" s="31"/>
      <c r="AV106" s="31"/>
      <c r="AW106" s="32"/>
      <c r="AX106" s="36">
        <v>9</v>
      </c>
      <c r="AY106" s="36"/>
      <c r="AZ106" s="36"/>
      <c r="BA106" s="36"/>
      <c r="BB106" s="30">
        <v>10</v>
      </c>
      <c r="BC106" s="31"/>
      <c r="BD106" s="31"/>
      <c r="BE106" s="31"/>
      <c r="BF106" s="32"/>
      <c r="BG106" s="30">
        <v>11</v>
      </c>
      <c r="BH106" s="31"/>
      <c r="BI106" s="31"/>
      <c r="BJ106" s="31"/>
      <c r="BK106" s="32"/>
      <c r="BL106" s="36">
        <v>12</v>
      </c>
      <c r="BM106" s="36"/>
      <c r="BN106" s="36"/>
      <c r="BO106" s="36"/>
      <c r="BP106" s="36"/>
      <c r="BQ106" s="30">
        <v>13</v>
      </c>
      <c r="BR106" s="31"/>
      <c r="BS106" s="31"/>
      <c r="BT106" s="32"/>
      <c r="BU106" s="30">
        <v>14</v>
      </c>
      <c r="BV106" s="31"/>
      <c r="BW106" s="31"/>
      <c r="BX106" s="31"/>
      <c r="BY106" s="32"/>
    </row>
    <row r="107" spans="1:79" s="1" customFormat="1" ht="14.25" hidden="1" customHeight="1" x14ac:dyDescent="12.75">
      <c r="A107" s="33" t="s">
        <v>69</v>
      </c>
      <c r="B107" s="34"/>
      <c r="C107" s="34"/>
      <c r="D107" s="33" t="s">
        <v>57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5"/>
      <c r="U107" s="38" t="s">
        <v>65</v>
      </c>
      <c r="V107" s="38"/>
      <c r="W107" s="38"/>
      <c r="X107" s="38"/>
      <c r="Y107" s="38"/>
      <c r="Z107" s="38" t="s">
        <v>66</v>
      </c>
      <c r="AA107" s="38"/>
      <c r="AB107" s="38"/>
      <c r="AC107" s="38"/>
      <c r="AD107" s="38"/>
      <c r="AE107" s="38" t="s">
        <v>91</v>
      </c>
      <c r="AF107" s="38"/>
      <c r="AG107" s="38"/>
      <c r="AH107" s="38"/>
      <c r="AI107" s="45" t="s">
        <v>170</v>
      </c>
      <c r="AJ107" s="45"/>
      <c r="AK107" s="45"/>
      <c r="AL107" s="45"/>
      <c r="AM107" s="45"/>
      <c r="AN107" s="38" t="s">
        <v>67</v>
      </c>
      <c r="AO107" s="38"/>
      <c r="AP107" s="38"/>
      <c r="AQ107" s="38"/>
      <c r="AR107" s="38"/>
      <c r="AS107" s="38" t="s">
        <v>68</v>
      </c>
      <c r="AT107" s="38"/>
      <c r="AU107" s="38"/>
      <c r="AV107" s="38"/>
      <c r="AW107" s="38"/>
      <c r="AX107" s="38" t="s">
        <v>92</v>
      </c>
      <c r="AY107" s="38"/>
      <c r="AZ107" s="38"/>
      <c r="BA107" s="38"/>
      <c r="BB107" s="45" t="s">
        <v>170</v>
      </c>
      <c r="BC107" s="45"/>
      <c r="BD107" s="45"/>
      <c r="BE107" s="45"/>
      <c r="BF107" s="45"/>
      <c r="BG107" s="38" t="s">
        <v>58</v>
      </c>
      <c r="BH107" s="38"/>
      <c r="BI107" s="38"/>
      <c r="BJ107" s="38"/>
      <c r="BK107" s="38"/>
      <c r="BL107" s="38" t="s">
        <v>59</v>
      </c>
      <c r="BM107" s="38"/>
      <c r="BN107" s="38"/>
      <c r="BO107" s="38"/>
      <c r="BP107" s="38"/>
      <c r="BQ107" s="38" t="s">
        <v>93</v>
      </c>
      <c r="BR107" s="38"/>
      <c r="BS107" s="38"/>
      <c r="BT107" s="38"/>
      <c r="BU107" s="45" t="s">
        <v>170</v>
      </c>
      <c r="BV107" s="45"/>
      <c r="BW107" s="45"/>
      <c r="BX107" s="45"/>
      <c r="BY107" s="45"/>
      <c r="CA107" t="s">
        <v>33</v>
      </c>
    </row>
    <row r="108" spans="1:79" s="102" customFormat="1" ht="25.5" customHeight="1" x14ac:dyDescent="0.2">
      <c r="A108" s="92">
        <v>1</v>
      </c>
      <c r="B108" s="93"/>
      <c r="C108" s="93"/>
      <c r="D108" s="95" t="s">
        <v>509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7"/>
      <c r="U108" s="99">
        <v>1434650</v>
      </c>
      <c r="V108" s="100"/>
      <c r="W108" s="100"/>
      <c r="X108" s="100"/>
      <c r="Y108" s="101"/>
      <c r="Z108" s="99">
        <v>5500</v>
      </c>
      <c r="AA108" s="100"/>
      <c r="AB108" s="100"/>
      <c r="AC108" s="100"/>
      <c r="AD108" s="101"/>
      <c r="AE108" s="99">
        <v>0</v>
      </c>
      <c r="AF108" s="100"/>
      <c r="AG108" s="100"/>
      <c r="AH108" s="101"/>
      <c r="AI108" s="99">
        <f>IF(ISNUMBER(U108),U108,0)+IF(ISNUMBER(Z108),Z108,0)</f>
        <v>1440150</v>
      </c>
      <c r="AJ108" s="100"/>
      <c r="AK108" s="100"/>
      <c r="AL108" s="100"/>
      <c r="AM108" s="101"/>
      <c r="AN108" s="99">
        <v>1445500</v>
      </c>
      <c r="AO108" s="100"/>
      <c r="AP108" s="100"/>
      <c r="AQ108" s="100"/>
      <c r="AR108" s="101"/>
      <c r="AS108" s="99">
        <v>60000</v>
      </c>
      <c r="AT108" s="100"/>
      <c r="AU108" s="100"/>
      <c r="AV108" s="100"/>
      <c r="AW108" s="101"/>
      <c r="AX108" s="99">
        <v>0</v>
      </c>
      <c r="AY108" s="100"/>
      <c r="AZ108" s="100"/>
      <c r="BA108" s="101"/>
      <c r="BB108" s="99">
        <f>IF(ISNUMBER(AN108),AN108,0)+IF(ISNUMBER(AS108),AS108,0)</f>
        <v>1505500</v>
      </c>
      <c r="BC108" s="100"/>
      <c r="BD108" s="100"/>
      <c r="BE108" s="100"/>
      <c r="BF108" s="101"/>
      <c r="BG108" s="99">
        <v>2127667</v>
      </c>
      <c r="BH108" s="100"/>
      <c r="BI108" s="100"/>
      <c r="BJ108" s="100"/>
      <c r="BK108" s="101"/>
      <c r="BL108" s="99">
        <v>4500</v>
      </c>
      <c r="BM108" s="100"/>
      <c r="BN108" s="100"/>
      <c r="BO108" s="100"/>
      <c r="BP108" s="101"/>
      <c r="BQ108" s="99">
        <v>0</v>
      </c>
      <c r="BR108" s="100"/>
      <c r="BS108" s="100"/>
      <c r="BT108" s="101"/>
      <c r="BU108" s="99">
        <f>IF(ISNUMBER(BG108),BG108,0)+IF(ISNUMBER(BL108),BL108,0)</f>
        <v>2132167</v>
      </c>
      <c r="BV108" s="100"/>
      <c r="BW108" s="100"/>
      <c r="BX108" s="100"/>
      <c r="BY108" s="101"/>
      <c r="CA108" s="102" t="s">
        <v>34</v>
      </c>
    </row>
    <row r="109" spans="1:79" s="6" customFormat="1" ht="12.75" customHeight="1" x14ac:dyDescent="0.2">
      <c r="A109" s="90"/>
      <c r="B109" s="88"/>
      <c r="C109" s="88"/>
      <c r="D109" s="103" t="s">
        <v>147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5"/>
      <c r="U109" s="107">
        <v>1434650</v>
      </c>
      <c r="V109" s="108"/>
      <c r="W109" s="108"/>
      <c r="X109" s="108"/>
      <c r="Y109" s="109"/>
      <c r="Z109" s="107">
        <v>5500</v>
      </c>
      <c r="AA109" s="108"/>
      <c r="AB109" s="108"/>
      <c r="AC109" s="108"/>
      <c r="AD109" s="109"/>
      <c r="AE109" s="107">
        <v>0</v>
      </c>
      <c r="AF109" s="108"/>
      <c r="AG109" s="108"/>
      <c r="AH109" s="109"/>
      <c r="AI109" s="107">
        <f>IF(ISNUMBER(U109),U109,0)+IF(ISNUMBER(Z109),Z109,0)</f>
        <v>1440150</v>
      </c>
      <c r="AJ109" s="108"/>
      <c r="AK109" s="108"/>
      <c r="AL109" s="108"/>
      <c r="AM109" s="109"/>
      <c r="AN109" s="107">
        <v>1445500</v>
      </c>
      <c r="AO109" s="108"/>
      <c r="AP109" s="108"/>
      <c r="AQ109" s="108"/>
      <c r="AR109" s="109"/>
      <c r="AS109" s="107">
        <v>60000</v>
      </c>
      <c r="AT109" s="108"/>
      <c r="AU109" s="108"/>
      <c r="AV109" s="108"/>
      <c r="AW109" s="109"/>
      <c r="AX109" s="107">
        <v>0</v>
      </c>
      <c r="AY109" s="108"/>
      <c r="AZ109" s="108"/>
      <c r="BA109" s="109"/>
      <c r="BB109" s="107">
        <f>IF(ISNUMBER(AN109),AN109,0)+IF(ISNUMBER(AS109),AS109,0)</f>
        <v>1505500</v>
      </c>
      <c r="BC109" s="108"/>
      <c r="BD109" s="108"/>
      <c r="BE109" s="108"/>
      <c r="BF109" s="109"/>
      <c r="BG109" s="107">
        <v>2127667</v>
      </c>
      <c r="BH109" s="108"/>
      <c r="BI109" s="108"/>
      <c r="BJ109" s="108"/>
      <c r="BK109" s="109"/>
      <c r="BL109" s="107">
        <v>4500</v>
      </c>
      <c r="BM109" s="108"/>
      <c r="BN109" s="108"/>
      <c r="BO109" s="108"/>
      <c r="BP109" s="109"/>
      <c r="BQ109" s="107">
        <v>0</v>
      </c>
      <c r="BR109" s="108"/>
      <c r="BS109" s="108"/>
      <c r="BT109" s="109"/>
      <c r="BU109" s="107">
        <f>IF(ISNUMBER(BG109),BG109,0)+IF(ISNUMBER(BL109),BL109,0)</f>
        <v>2132167</v>
      </c>
      <c r="BV109" s="108"/>
      <c r="BW109" s="108"/>
      <c r="BX109" s="108"/>
      <c r="BY109" s="109"/>
    </row>
    <row r="111" spans="1:79" ht="14.25" customHeight="1" x14ac:dyDescent="12.75">
      <c r="A111" s="43" t="s">
        <v>264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</row>
    <row r="112" spans="1:79" ht="15" customHeight="1" x14ac:dyDescent="0.2">
      <c r="A112" s="46" t="s">
        <v>234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</row>
    <row r="113" spans="1:79" ht="23.1" customHeight="1" x14ac:dyDescent="0.2">
      <c r="A113" s="64" t="s">
        <v>6</v>
      </c>
      <c r="B113" s="65"/>
      <c r="C113" s="65"/>
      <c r="D113" s="64" t="s">
        <v>121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36" t="s">
        <v>256</v>
      </c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 t="s">
        <v>261</v>
      </c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</row>
    <row r="114" spans="1:79" ht="54" customHeight="1" x14ac:dyDescent="0.2">
      <c r="A114" s="67"/>
      <c r="B114" s="68"/>
      <c r="C114" s="68"/>
      <c r="D114" s="67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9"/>
      <c r="U114" s="30" t="s">
        <v>4</v>
      </c>
      <c r="V114" s="31"/>
      <c r="W114" s="31"/>
      <c r="X114" s="31"/>
      <c r="Y114" s="32"/>
      <c r="Z114" s="30" t="s">
        <v>3</v>
      </c>
      <c r="AA114" s="31"/>
      <c r="AB114" s="31"/>
      <c r="AC114" s="31"/>
      <c r="AD114" s="32"/>
      <c r="AE114" s="47" t="s">
        <v>116</v>
      </c>
      <c r="AF114" s="48"/>
      <c r="AG114" s="48"/>
      <c r="AH114" s="48"/>
      <c r="AI114" s="49"/>
      <c r="AJ114" s="30" t="s">
        <v>5</v>
      </c>
      <c r="AK114" s="31"/>
      <c r="AL114" s="31"/>
      <c r="AM114" s="31"/>
      <c r="AN114" s="32"/>
      <c r="AO114" s="30" t="s">
        <v>4</v>
      </c>
      <c r="AP114" s="31"/>
      <c r="AQ114" s="31"/>
      <c r="AR114" s="31"/>
      <c r="AS114" s="32"/>
      <c r="AT114" s="30" t="s">
        <v>3</v>
      </c>
      <c r="AU114" s="31"/>
      <c r="AV114" s="31"/>
      <c r="AW114" s="31"/>
      <c r="AX114" s="32"/>
      <c r="AY114" s="47" t="s">
        <v>116</v>
      </c>
      <c r="AZ114" s="48"/>
      <c r="BA114" s="48"/>
      <c r="BB114" s="48"/>
      <c r="BC114" s="49"/>
      <c r="BD114" s="36" t="s">
        <v>96</v>
      </c>
      <c r="BE114" s="36"/>
      <c r="BF114" s="36"/>
      <c r="BG114" s="36"/>
      <c r="BH114" s="36"/>
    </row>
    <row r="115" spans="1:79" ht="15" customHeight="1" x14ac:dyDescent="0.2">
      <c r="A115" s="30" t="s">
        <v>169</v>
      </c>
      <c r="B115" s="31"/>
      <c r="C115" s="31"/>
      <c r="D115" s="30">
        <v>2</v>
      </c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2"/>
      <c r="U115" s="30">
        <v>3</v>
      </c>
      <c r="V115" s="31"/>
      <c r="W115" s="31"/>
      <c r="X115" s="31"/>
      <c r="Y115" s="32"/>
      <c r="Z115" s="30">
        <v>4</v>
      </c>
      <c r="AA115" s="31"/>
      <c r="AB115" s="31"/>
      <c r="AC115" s="31"/>
      <c r="AD115" s="32"/>
      <c r="AE115" s="30">
        <v>5</v>
      </c>
      <c r="AF115" s="31"/>
      <c r="AG115" s="31"/>
      <c r="AH115" s="31"/>
      <c r="AI115" s="32"/>
      <c r="AJ115" s="30">
        <v>6</v>
      </c>
      <c r="AK115" s="31"/>
      <c r="AL115" s="31"/>
      <c r="AM115" s="31"/>
      <c r="AN115" s="32"/>
      <c r="AO115" s="30">
        <v>7</v>
      </c>
      <c r="AP115" s="31"/>
      <c r="AQ115" s="31"/>
      <c r="AR115" s="31"/>
      <c r="AS115" s="32"/>
      <c r="AT115" s="30">
        <v>8</v>
      </c>
      <c r="AU115" s="31"/>
      <c r="AV115" s="31"/>
      <c r="AW115" s="31"/>
      <c r="AX115" s="32"/>
      <c r="AY115" s="30">
        <v>9</v>
      </c>
      <c r="AZ115" s="31"/>
      <c r="BA115" s="31"/>
      <c r="BB115" s="31"/>
      <c r="BC115" s="32"/>
      <c r="BD115" s="30">
        <v>10</v>
      </c>
      <c r="BE115" s="31"/>
      <c r="BF115" s="31"/>
      <c r="BG115" s="31"/>
      <c r="BH115" s="32"/>
    </row>
    <row r="116" spans="1:79" s="1" customFormat="1" ht="12.75" hidden="1" customHeight="1" x14ac:dyDescent="12.75">
      <c r="A116" s="33" t="s">
        <v>69</v>
      </c>
      <c r="B116" s="34"/>
      <c r="C116" s="34"/>
      <c r="D116" s="33" t="s">
        <v>57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5"/>
      <c r="U116" s="33" t="s">
        <v>60</v>
      </c>
      <c r="V116" s="34"/>
      <c r="W116" s="34"/>
      <c r="X116" s="34"/>
      <c r="Y116" s="35"/>
      <c r="Z116" s="33" t="s">
        <v>61</v>
      </c>
      <c r="AA116" s="34"/>
      <c r="AB116" s="34"/>
      <c r="AC116" s="34"/>
      <c r="AD116" s="35"/>
      <c r="AE116" s="33" t="s">
        <v>94</v>
      </c>
      <c r="AF116" s="34"/>
      <c r="AG116" s="34"/>
      <c r="AH116" s="34"/>
      <c r="AI116" s="35"/>
      <c r="AJ116" s="51" t="s">
        <v>171</v>
      </c>
      <c r="AK116" s="52"/>
      <c r="AL116" s="52"/>
      <c r="AM116" s="52"/>
      <c r="AN116" s="53"/>
      <c r="AO116" s="33" t="s">
        <v>62</v>
      </c>
      <c r="AP116" s="34"/>
      <c r="AQ116" s="34"/>
      <c r="AR116" s="34"/>
      <c r="AS116" s="35"/>
      <c r="AT116" s="33" t="s">
        <v>63</v>
      </c>
      <c r="AU116" s="34"/>
      <c r="AV116" s="34"/>
      <c r="AW116" s="34"/>
      <c r="AX116" s="35"/>
      <c r="AY116" s="33" t="s">
        <v>95</v>
      </c>
      <c r="AZ116" s="34"/>
      <c r="BA116" s="34"/>
      <c r="BB116" s="34"/>
      <c r="BC116" s="35"/>
      <c r="BD116" s="45" t="s">
        <v>171</v>
      </c>
      <c r="BE116" s="45"/>
      <c r="BF116" s="45"/>
      <c r="BG116" s="45"/>
      <c r="BH116" s="45"/>
      <c r="CA116" s="1" t="s">
        <v>35</v>
      </c>
    </row>
    <row r="117" spans="1:79" s="102" customFormat="1" ht="25.5" customHeight="1" x14ac:dyDescent="0.2">
      <c r="A117" s="92">
        <v>1</v>
      </c>
      <c r="B117" s="93"/>
      <c r="C117" s="93"/>
      <c r="D117" s="95" t="s">
        <v>509</v>
      </c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7"/>
      <c r="U117" s="99">
        <v>2283576</v>
      </c>
      <c r="V117" s="100"/>
      <c r="W117" s="100"/>
      <c r="X117" s="100"/>
      <c r="Y117" s="101"/>
      <c r="Z117" s="99">
        <v>4860</v>
      </c>
      <c r="AA117" s="100"/>
      <c r="AB117" s="100"/>
      <c r="AC117" s="100"/>
      <c r="AD117" s="101"/>
      <c r="AE117" s="98">
        <v>0</v>
      </c>
      <c r="AF117" s="98"/>
      <c r="AG117" s="98"/>
      <c r="AH117" s="98"/>
      <c r="AI117" s="98"/>
      <c r="AJ117" s="113">
        <f>IF(ISNUMBER(U117),U117,0)+IF(ISNUMBER(Z117),Z117,0)</f>
        <v>2288436</v>
      </c>
      <c r="AK117" s="113"/>
      <c r="AL117" s="113"/>
      <c r="AM117" s="113"/>
      <c r="AN117" s="113"/>
      <c r="AO117" s="98">
        <v>2442042</v>
      </c>
      <c r="AP117" s="98"/>
      <c r="AQ117" s="98"/>
      <c r="AR117" s="98"/>
      <c r="AS117" s="98"/>
      <c r="AT117" s="113">
        <v>5156</v>
      </c>
      <c r="AU117" s="113"/>
      <c r="AV117" s="113"/>
      <c r="AW117" s="113"/>
      <c r="AX117" s="113"/>
      <c r="AY117" s="98">
        <v>0</v>
      </c>
      <c r="AZ117" s="98"/>
      <c r="BA117" s="98"/>
      <c r="BB117" s="98"/>
      <c r="BC117" s="98"/>
      <c r="BD117" s="113">
        <f>IF(ISNUMBER(AO117),AO117,0)+IF(ISNUMBER(AT117),AT117,0)</f>
        <v>2447198</v>
      </c>
      <c r="BE117" s="113"/>
      <c r="BF117" s="113"/>
      <c r="BG117" s="113"/>
      <c r="BH117" s="113"/>
      <c r="CA117" s="102" t="s">
        <v>36</v>
      </c>
    </row>
    <row r="118" spans="1:79" s="6" customFormat="1" ht="12.75" customHeight="1" x14ac:dyDescent="0.2">
      <c r="A118" s="90"/>
      <c r="B118" s="88"/>
      <c r="C118" s="88"/>
      <c r="D118" s="103" t="s">
        <v>147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5"/>
      <c r="U118" s="107">
        <v>2283576</v>
      </c>
      <c r="V118" s="108"/>
      <c r="W118" s="108"/>
      <c r="X118" s="108"/>
      <c r="Y118" s="109"/>
      <c r="Z118" s="107">
        <v>4860</v>
      </c>
      <c r="AA118" s="108"/>
      <c r="AB118" s="108"/>
      <c r="AC118" s="108"/>
      <c r="AD118" s="109"/>
      <c r="AE118" s="106">
        <v>0</v>
      </c>
      <c r="AF118" s="106"/>
      <c r="AG118" s="106"/>
      <c r="AH118" s="106"/>
      <c r="AI118" s="106"/>
      <c r="AJ118" s="91">
        <f>IF(ISNUMBER(U118),U118,0)+IF(ISNUMBER(Z118),Z118,0)</f>
        <v>2288436</v>
      </c>
      <c r="AK118" s="91"/>
      <c r="AL118" s="91"/>
      <c r="AM118" s="91"/>
      <c r="AN118" s="91"/>
      <c r="AO118" s="106">
        <v>2442042</v>
      </c>
      <c r="AP118" s="106"/>
      <c r="AQ118" s="106"/>
      <c r="AR118" s="106"/>
      <c r="AS118" s="106"/>
      <c r="AT118" s="91">
        <v>5156</v>
      </c>
      <c r="AU118" s="91"/>
      <c r="AV118" s="91"/>
      <c r="AW118" s="91"/>
      <c r="AX118" s="91"/>
      <c r="AY118" s="106">
        <v>0</v>
      </c>
      <c r="AZ118" s="106"/>
      <c r="BA118" s="106"/>
      <c r="BB118" s="106"/>
      <c r="BC118" s="106"/>
      <c r="BD118" s="91">
        <f>IF(ISNUMBER(AO118),AO118,0)+IF(ISNUMBER(AT118),AT118,0)</f>
        <v>2447198</v>
      </c>
      <c r="BE118" s="91"/>
      <c r="BF118" s="91"/>
      <c r="BG118" s="91"/>
      <c r="BH118" s="91"/>
    </row>
    <row r="119" spans="1:79" s="5" customFormat="1" ht="12.7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</row>
    <row r="121" spans="1:79" ht="14.25" customHeight="1" x14ac:dyDescent="0.2">
      <c r="A121" s="43" t="s">
        <v>152</v>
      </c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</row>
    <row r="122" spans="1:79" ht="14.25" customHeight="1" x14ac:dyDescent="0.2">
      <c r="A122" s="43" t="s">
        <v>249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</row>
    <row r="123" spans="1:79" ht="23.1" customHeight="1" x14ac:dyDescent="0.2">
      <c r="A123" s="64" t="s">
        <v>6</v>
      </c>
      <c r="B123" s="65"/>
      <c r="C123" s="65"/>
      <c r="D123" s="36" t="s">
        <v>9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 t="s">
        <v>8</v>
      </c>
      <c r="R123" s="36"/>
      <c r="S123" s="36"/>
      <c r="T123" s="36"/>
      <c r="U123" s="36"/>
      <c r="V123" s="36" t="s">
        <v>7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0" t="s">
        <v>235</v>
      </c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2"/>
      <c r="AU123" s="30" t="s">
        <v>238</v>
      </c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2"/>
      <c r="BJ123" s="30" t="s">
        <v>245</v>
      </c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2"/>
    </row>
    <row r="124" spans="1:79" ht="32.25" customHeight="1" x14ac:dyDescent="12.75">
      <c r="A124" s="67"/>
      <c r="B124" s="68"/>
      <c r="C124" s="68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 t="s">
        <v>4</v>
      </c>
      <c r="AG124" s="36"/>
      <c r="AH124" s="36"/>
      <c r="AI124" s="36"/>
      <c r="AJ124" s="36"/>
      <c r="AK124" s="36" t="s">
        <v>3</v>
      </c>
      <c r="AL124" s="36"/>
      <c r="AM124" s="36"/>
      <c r="AN124" s="36"/>
      <c r="AO124" s="36"/>
      <c r="AP124" s="36" t="s">
        <v>123</v>
      </c>
      <c r="AQ124" s="36"/>
      <c r="AR124" s="36"/>
      <c r="AS124" s="36"/>
      <c r="AT124" s="36"/>
      <c r="AU124" s="36" t="s">
        <v>4</v>
      </c>
      <c r="AV124" s="36"/>
      <c r="AW124" s="36"/>
      <c r="AX124" s="36"/>
      <c r="AY124" s="36"/>
      <c r="AZ124" s="36" t="s">
        <v>3</v>
      </c>
      <c r="BA124" s="36"/>
      <c r="BB124" s="36"/>
      <c r="BC124" s="36"/>
      <c r="BD124" s="36"/>
      <c r="BE124" s="36" t="s">
        <v>90</v>
      </c>
      <c r="BF124" s="36"/>
      <c r="BG124" s="36"/>
      <c r="BH124" s="36"/>
      <c r="BI124" s="36"/>
      <c r="BJ124" s="36" t="s">
        <v>4</v>
      </c>
      <c r="BK124" s="36"/>
      <c r="BL124" s="36"/>
      <c r="BM124" s="36"/>
      <c r="BN124" s="36"/>
      <c r="BO124" s="36" t="s">
        <v>3</v>
      </c>
      <c r="BP124" s="36"/>
      <c r="BQ124" s="36"/>
      <c r="BR124" s="36"/>
      <c r="BS124" s="36"/>
      <c r="BT124" s="36" t="s">
        <v>97</v>
      </c>
      <c r="BU124" s="36"/>
      <c r="BV124" s="36"/>
      <c r="BW124" s="36"/>
      <c r="BX124" s="36"/>
    </row>
    <row r="125" spans="1:79" ht="15" customHeight="1" x14ac:dyDescent="0.2">
      <c r="A125" s="30">
        <v>1</v>
      </c>
      <c r="B125" s="31"/>
      <c r="C125" s="31"/>
      <c r="D125" s="36">
        <v>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>
        <v>3</v>
      </c>
      <c r="R125" s="36"/>
      <c r="S125" s="36"/>
      <c r="T125" s="36"/>
      <c r="U125" s="36"/>
      <c r="V125" s="36">
        <v>4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36">
        <v>5</v>
      </c>
      <c r="AG125" s="36"/>
      <c r="AH125" s="36"/>
      <c r="AI125" s="36"/>
      <c r="AJ125" s="36"/>
      <c r="AK125" s="36">
        <v>6</v>
      </c>
      <c r="AL125" s="36"/>
      <c r="AM125" s="36"/>
      <c r="AN125" s="36"/>
      <c r="AO125" s="36"/>
      <c r="AP125" s="36">
        <v>7</v>
      </c>
      <c r="AQ125" s="36"/>
      <c r="AR125" s="36"/>
      <c r="AS125" s="36"/>
      <c r="AT125" s="36"/>
      <c r="AU125" s="36">
        <v>8</v>
      </c>
      <c r="AV125" s="36"/>
      <c r="AW125" s="36"/>
      <c r="AX125" s="36"/>
      <c r="AY125" s="36"/>
      <c r="AZ125" s="36">
        <v>9</v>
      </c>
      <c r="BA125" s="36"/>
      <c r="BB125" s="36"/>
      <c r="BC125" s="36"/>
      <c r="BD125" s="36"/>
      <c r="BE125" s="36">
        <v>10</v>
      </c>
      <c r="BF125" s="36"/>
      <c r="BG125" s="36"/>
      <c r="BH125" s="36"/>
      <c r="BI125" s="36"/>
      <c r="BJ125" s="36">
        <v>11</v>
      </c>
      <c r="BK125" s="36"/>
      <c r="BL125" s="36"/>
      <c r="BM125" s="36"/>
      <c r="BN125" s="36"/>
      <c r="BO125" s="36">
        <v>12</v>
      </c>
      <c r="BP125" s="36"/>
      <c r="BQ125" s="36"/>
      <c r="BR125" s="36"/>
      <c r="BS125" s="36"/>
      <c r="BT125" s="36">
        <v>13</v>
      </c>
      <c r="BU125" s="36"/>
      <c r="BV125" s="36"/>
      <c r="BW125" s="36"/>
      <c r="BX125" s="36"/>
    </row>
    <row r="126" spans="1:79" ht="10.5" hidden="1" customHeight="1" x14ac:dyDescent="0.2">
      <c r="A126" s="33" t="s">
        <v>154</v>
      </c>
      <c r="B126" s="34"/>
      <c r="C126" s="34"/>
      <c r="D126" s="36" t="s">
        <v>57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 t="s">
        <v>70</v>
      </c>
      <c r="R126" s="36"/>
      <c r="S126" s="36"/>
      <c r="T126" s="36"/>
      <c r="U126" s="36"/>
      <c r="V126" s="36" t="s">
        <v>71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38" t="s">
        <v>111</v>
      </c>
      <c r="AG126" s="38"/>
      <c r="AH126" s="38"/>
      <c r="AI126" s="38"/>
      <c r="AJ126" s="38"/>
      <c r="AK126" s="37" t="s">
        <v>112</v>
      </c>
      <c r="AL126" s="37"/>
      <c r="AM126" s="37"/>
      <c r="AN126" s="37"/>
      <c r="AO126" s="37"/>
      <c r="AP126" s="45" t="s">
        <v>122</v>
      </c>
      <c r="AQ126" s="45"/>
      <c r="AR126" s="45"/>
      <c r="AS126" s="45"/>
      <c r="AT126" s="45"/>
      <c r="AU126" s="38" t="s">
        <v>113</v>
      </c>
      <c r="AV126" s="38"/>
      <c r="AW126" s="38"/>
      <c r="AX126" s="38"/>
      <c r="AY126" s="38"/>
      <c r="AZ126" s="37" t="s">
        <v>114</v>
      </c>
      <c r="BA126" s="37"/>
      <c r="BB126" s="37"/>
      <c r="BC126" s="37"/>
      <c r="BD126" s="37"/>
      <c r="BE126" s="45" t="s">
        <v>122</v>
      </c>
      <c r="BF126" s="45"/>
      <c r="BG126" s="45"/>
      <c r="BH126" s="45"/>
      <c r="BI126" s="45"/>
      <c r="BJ126" s="38" t="s">
        <v>105</v>
      </c>
      <c r="BK126" s="38"/>
      <c r="BL126" s="38"/>
      <c r="BM126" s="38"/>
      <c r="BN126" s="38"/>
      <c r="BO126" s="37" t="s">
        <v>106</v>
      </c>
      <c r="BP126" s="37"/>
      <c r="BQ126" s="37"/>
      <c r="BR126" s="37"/>
      <c r="BS126" s="37"/>
      <c r="BT126" s="45" t="s">
        <v>122</v>
      </c>
      <c r="BU126" s="45"/>
      <c r="BV126" s="45"/>
      <c r="BW126" s="45"/>
      <c r="BX126" s="45"/>
      <c r="CA126" t="s">
        <v>37</v>
      </c>
    </row>
    <row r="127" spans="1:79" s="6" customFormat="1" ht="15" customHeight="1" x14ac:dyDescent="0.2">
      <c r="A127" s="90">
        <v>0</v>
      </c>
      <c r="B127" s="88"/>
      <c r="C127" s="88"/>
      <c r="D127" s="114" t="s">
        <v>191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CA127" s="6" t="s">
        <v>38</v>
      </c>
    </row>
    <row r="128" spans="1:79" s="102" customFormat="1" ht="28.5" customHeight="1" x14ac:dyDescent="0.2">
      <c r="A128" s="92">
        <v>0</v>
      </c>
      <c r="B128" s="93"/>
      <c r="C128" s="93"/>
      <c r="D128" s="117" t="s">
        <v>490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193</v>
      </c>
      <c r="R128" s="36"/>
      <c r="S128" s="36"/>
      <c r="T128" s="36"/>
      <c r="U128" s="36"/>
      <c r="V128" s="36" t="s">
        <v>295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8">
        <v>6</v>
      </c>
      <c r="AG128" s="118"/>
      <c r="AH128" s="118"/>
      <c r="AI128" s="118"/>
      <c r="AJ128" s="118"/>
      <c r="AK128" s="118">
        <v>0</v>
      </c>
      <c r="AL128" s="118"/>
      <c r="AM128" s="118"/>
      <c r="AN128" s="118"/>
      <c r="AO128" s="118"/>
      <c r="AP128" s="118">
        <v>6</v>
      </c>
      <c r="AQ128" s="118"/>
      <c r="AR128" s="118"/>
      <c r="AS128" s="118"/>
      <c r="AT128" s="118"/>
      <c r="AU128" s="118">
        <v>6</v>
      </c>
      <c r="AV128" s="118"/>
      <c r="AW128" s="118"/>
      <c r="AX128" s="118"/>
      <c r="AY128" s="118"/>
      <c r="AZ128" s="118">
        <v>0</v>
      </c>
      <c r="BA128" s="118"/>
      <c r="BB128" s="118"/>
      <c r="BC128" s="118"/>
      <c r="BD128" s="118"/>
      <c r="BE128" s="118">
        <v>6</v>
      </c>
      <c r="BF128" s="118"/>
      <c r="BG128" s="118"/>
      <c r="BH128" s="118"/>
      <c r="BI128" s="118"/>
      <c r="BJ128" s="118">
        <v>7</v>
      </c>
      <c r="BK128" s="118"/>
      <c r="BL128" s="118"/>
      <c r="BM128" s="118"/>
      <c r="BN128" s="118"/>
      <c r="BO128" s="118">
        <v>0</v>
      </c>
      <c r="BP128" s="118"/>
      <c r="BQ128" s="118"/>
      <c r="BR128" s="118"/>
      <c r="BS128" s="118"/>
      <c r="BT128" s="118">
        <v>7</v>
      </c>
      <c r="BU128" s="118"/>
      <c r="BV128" s="118"/>
      <c r="BW128" s="118"/>
      <c r="BX128" s="118"/>
    </row>
    <row r="129" spans="1:76" s="102" customFormat="1" ht="30" customHeight="1" x14ac:dyDescent="0.2">
      <c r="A129" s="92">
        <v>0</v>
      </c>
      <c r="B129" s="93"/>
      <c r="C129" s="93"/>
      <c r="D129" s="117" t="s">
        <v>510</v>
      </c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7"/>
      <c r="Q129" s="36" t="s">
        <v>193</v>
      </c>
      <c r="R129" s="36"/>
      <c r="S129" s="36"/>
      <c r="T129" s="36"/>
      <c r="U129" s="36"/>
      <c r="V129" s="36" t="s">
        <v>477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8">
        <v>8.75</v>
      </c>
      <c r="AG129" s="118"/>
      <c r="AH129" s="118"/>
      <c r="AI129" s="118"/>
      <c r="AJ129" s="118"/>
      <c r="AK129" s="118">
        <v>0</v>
      </c>
      <c r="AL129" s="118"/>
      <c r="AM129" s="118"/>
      <c r="AN129" s="118"/>
      <c r="AO129" s="118"/>
      <c r="AP129" s="118">
        <v>8.75</v>
      </c>
      <c r="AQ129" s="118"/>
      <c r="AR129" s="118"/>
      <c r="AS129" s="118"/>
      <c r="AT129" s="118"/>
      <c r="AU129" s="118">
        <v>7.25</v>
      </c>
      <c r="AV129" s="118"/>
      <c r="AW129" s="118"/>
      <c r="AX129" s="118"/>
      <c r="AY129" s="118"/>
      <c r="AZ129" s="118">
        <v>0</v>
      </c>
      <c r="BA129" s="118"/>
      <c r="BB129" s="118"/>
      <c r="BC129" s="118"/>
      <c r="BD129" s="118"/>
      <c r="BE129" s="118">
        <v>7.25</v>
      </c>
      <c r="BF129" s="118"/>
      <c r="BG129" s="118"/>
      <c r="BH129" s="118"/>
      <c r="BI129" s="118"/>
      <c r="BJ129" s="118">
        <v>9.75</v>
      </c>
      <c r="BK129" s="118"/>
      <c r="BL129" s="118"/>
      <c r="BM129" s="118"/>
      <c r="BN129" s="118"/>
      <c r="BO129" s="118">
        <v>0</v>
      </c>
      <c r="BP129" s="118"/>
      <c r="BQ129" s="118"/>
      <c r="BR129" s="118"/>
      <c r="BS129" s="118"/>
      <c r="BT129" s="118">
        <v>9.75</v>
      </c>
      <c r="BU129" s="118"/>
      <c r="BV129" s="118"/>
      <c r="BW129" s="118"/>
      <c r="BX129" s="118"/>
    </row>
    <row r="130" spans="1:76" s="102" customFormat="1" ht="15" customHeight="1" x14ac:dyDescent="0.2">
      <c r="A130" s="92">
        <v>0</v>
      </c>
      <c r="B130" s="93"/>
      <c r="C130" s="93"/>
      <c r="D130" s="117" t="s">
        <v>511</v>
      </c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7"/>
      <c r="Q130" s="36" t="s">
        <v>193</v>
      </c>
      <c r="R130" s="36"/>
      <c r="S130" s="36"/>
      <c r="T130" s="36"/>
      <c r="U130" s="36"/>
      <c r="V130" s="36" t="s">
        <v>300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8">
        <v>6</v>
      </c>
      <c r="AG130" s="118"/>
      <c r="AH130" s="118"/>
      <c r="AI130" s="118"/>
      <c r="AJ130" s="118"/>
      <c r="AK130" s="118">
        <v>0</v>
      </c>
      <c r="AL130" s="118"/>
      <c r="AM130" s="118"/>
      <c r="AN130" s="118"/>
      <c r="AO130" s="118"/>
      <c r="AP130" s="118">
        <v>6</v>
      </c>
      <c r="AQ130" s="118"/>
      <c r="AR130" s="118"/>
      <c r="AS130" s="118"/>
      <c r="AT130" s="118"/>
      <c r="AU130" s="118">
        <v>6</v>
      </c>
      <c r="AV130" s="118"/>
      <c r="AW130" s="118"/>
      <c r="AX130" s="118"/>
      <c r="AY130" s="118"/>
      <c r="AZ130" s="118">
        <v>0</v>
      </c>
      <c r="BA130" s="118"/>
      <c r="BB130" s="118"/>
      <c r="BC130" s="118"/>
      <c r="BD130" s="118"/>
      <c r="BE130" s="118">
        <v>6</v>
      </c>
      <c r="BF130" s="118"/>
      <c r="BG130" s="118"/>
      <c r="BH130" s="118"/>
      <c r="BI130" s="118"/>
      <c r="BJ130" s="118">
        <v>7</v>
      </c>
      <c r="BK130" s="118"/>
      <c r="BL130" s="118"/>
      <c r="BM130" s="118"/>
      <c r="BN130" s="118"/>
      <c r="BO130" s="118">
        <v>0</v>
      </c>
      <c r="BP130" s="118"/>
      <c r="BQ130" s="118"/>
      <c r="BR130" s="118"/>
      <c r="BS130" s="118"/>
      <c r="BT130" s="118">
        <v>7</v>
      </c>
      <c r="BU130" s="118"/>
      <c r="BV130" s="118"/>
      <c r="BW130" s="118"/>
      <c r="BX130" s="118"/>
    </row>
    <row r="131" spans="1:76" s="102" customFormat="1" ht="30" customHeight="1" x14ac:dyDescent="0.2">
      <c r="A131" s="92">
        <v>0</v>
      </c>
      <c r="B131" s="93"/>
      <c r="C131" s="93"/>
      <c r="D131" s="117" t="s">
        <v>491</v>
      </c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7"/>
      <c r="Q131" s="36" t="s">
        <v>193</v>
      </c>
      <c r="R131" s="36"/>
      <c r="S131" s="36"/>
      <c r="T131" s="36"/>
      <c r="U131" s="36"/>
      <c r="V131" s="36" t="s">
        <v>295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118">
        <v>17.25</v>
      </c>
      <c r="AG131" s="118"/>
      <c r="AH131" s="118"/>
      <c r="AI131" s="118"/>
      <c r="AJ131" s="118"/>
      <c r="AK131" s="118">
        <v>0</v>
      </c>
      <c r="AL131" s="118"/>
      <c r="AM131" s="118"/>
      <c r="AN131" s="118"/>
      <c r="AO131" s="118"/>
      <c r="AP131" s="118">
        <v>17.25</v>
      </c>
      <c r="AQ131" s="118"/>
      <c r="AR131" s="118"/>
      <c r="AS131" s="118"/>
      <c r="AT131" s="118"/>
      <c r="AU131" s="118">
        <v>26.5</v>
      </c>
      <c r="AV131" s="118"/>
      <c r="AW131" s="118"/>
      <c r="AX131" s="118"/>
      <c r="AY131" s="118"/>
      <c r="AZ131" s="118">
        <v>0</v>
      </c>
      <c r="BA131" s="118"/>
      <c r="BB131" s="118"/>
      <c r="BC131" s="118"/>
      <c r="BD131" s="118"/>
      <c r="BE131" s="118">
        <v>26.5</v>
      </c>
      <c r="BF131" s="118"/>
      <c r="BG131" s="118"/>
      <c r="BH131" s="118"/>
      <c r="BI131" s="118"/>
      <c r="BJ131" s="118">
        <v>30</v>
      </c>
      <c r="BK131" s="118"/>
      <c r="BL131" s="118"/>
      <c r="BM131" s="118"/>
      <c r="BN131" s="118"/>
      <c r="BO131" s="118">
        <v>0</v>
      </c>
      <c r="BP131" s="118"/>
      <c r="BQ131" s="118"/>
      <c r="BR131" s="118"/>
      <c r="BS131" s="118"/>
      <c r="BT131" s="118">
        <v>30</v>
      </c>
      <c r="BU131" s="118"/>
      <c r="BV131" s="118"/>
      <c r="BW131" s="118"/>
      <c r="BX131" s="118"/>
    </row>
    <row r="132" spans="1:76" s="102" customFormat="1" ht="30" customHeight="1" x14ac:dyDescent="0.2">
      <c r="A132" s="92">
        <v>0</v>
      </c>
      <c r="B132" s="93"/>
      <c r="C132" s="93"/>
      <c r="D132" s="117" t="s">
        <v>512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7"/>
      <c r="Q132" s="36" t="s">
        <v>193</v>
      </c>
      <c r="R132" s="36"/>
      <c r="S132" s="36"/>
      <c r="T132" s="36"/>
      <c r="U132" s="36"/>
      <c r="V132" s="36" t="s">
        <v>295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8">
        <v>3</v>
      </c>
      <c r="AG132" s="118"/>
      <c r="AH132" s="118"/>
      <c r="AI132" s="118"/>
      <c r="AJ132" s="118"/>
      <c r="AK132" s="118">
        <v>0</v>
      </c>
      <c r="AL132" s="118"/>
      <c r="AM132" s="118"/>
      <c r="AN132" s="118"/>
      <c r="AO132" s="118"/>
      <c r="AP132" s="118">
        <v>3</v>
      </c>
      <c r="AQ132" s="118"/>
      <c r="AR132" s="118"/>
      <c r="AS132" s="118"/>
      <c r="AT132" s="118"/>
      <c r="AU132" s="118">
        <v>3</v>
      </c>
      <c r="AV132" s="118"/>
      <c r="AW132" s="118"/>
      <c r="AX132" s="118"/>
      <c r="AY132" s="118"/>
      <c r="AZ132" s="118">
        <v>0</v>
      </c>
      <c r="BA132" s="118"/>
      <c r="BB132" s="118"/>
      <c r="BC132" s="118"/>
      <c r="BD132" s="118"/>
      <c r="BE132" s="118">
        <v>3</v>
      </c>
      <c r="BF132" s="118"/>
      <c r="BG132" s="118"/>
      <c r="BH132" s="118"/>
      <c r="BI132" s="118"/>
      <c r="BJ132" s="118">
        <v>4</v>
      </c>
      <c r="BK132" s="118"/>
      <c r="BL132" s="118"/>
      <c r="BM132" s="118"/>
      <c r="BN132" s="118"/>
      <c r="BO132" s="118">
        <v>0</v>
      </c>
      <c r="BP132" s="118"/>
      <c r="BQ132" s="118"/>
      <c r="BR132" s="118"/>
      <c r="BS132" s="118"/>
      <c r="BT132" s="118">
        <v>4</v>
      </c>
      <c r="BU132" s="118"/>
      <c r="BV132" s="118"/>
      <c r="BW132" s="118"/>
      <c r="BX132" s="118"/>
    </row>
    <row r="133" spans="1:76" s="102" customFormat="1" ht="30" customHeight="1" x14ac:dyDescent="0.2">
      <c r="A133" s="92">
        <v>0</v>
      </c>
      <c r="B133" s="93"/>
      <c r="C133" s="93"/>
      <c r="D133" s="117" t="s">
        <v>513</v>
      </c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7"/>
      <c r="Q133" s="36" t="s">
        <v>193</v>
      </c>
      <c r="R133" s="36"/>
      <c r="S133" s="36"/>
      <c r="T133" s="36"/>
      <c r="U133" s="36"/>
      <c r="V133" s="36" t="s">
        <v>300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118">
        <v>3</v>
      </c>
      <c r="AG133" s="118"/>
      <c r="AH133" s="118"/>
      <c r="AI133" s="118"/>
      <c r="AJ133" s="118"/>
      <c r="AK133" s="118">
        <v>0</v>
      </c>
      <c r="AL133" s="118"/>
      <c r="AM133" s="118"/>
      <c r="AN133" s="118"/>
      <c r="AO133" s="118"/>
      <c r="AP133" s="118">
        <v>3</v>
      </c>
      <c r="AQ133" s="118"/>
      <c r="AR133" s="118"/>
      <c r="AS133" s="118"/>
      <c r="AT133" s="118"/>
      <c r="AU133" s="118">
        <v>3</v>
      </c>
      <c r="AV133" s="118"/>
      <c r="AW133" s="118"/>
      <c r="AX133" s="118"/>
      <c r="AY133" s="118"/>
      <c r="AZ133" s="118">
        <v>0</v>
      </c>
      <c r="BA133" s="118"/>
      <c r="BB133" s="118"/>
      <c r="BC133" s="118"/>
      <c r="BD133" s="118"/>
      <c r="BE133" s="118">
        <v>3</v>
      </c>
      <c r="BF133" s="118"/>
      <c r="BG133" s="118"/>
      <c r="BH133" s="118"/>
      <c r="BI133" s="118"/>
      <c r="BJ133" s="118">
        <v>3</v>
      </c>
      <c r="BK133" s="118"/>
      <c r="BL133" s="118"/>
      <c r="BM133" s="118"/>
      <c r="BN133" s="118"/>
      <c r="BO133" s="118">
        <v>0</v>
      </c>
      <c r="BP133" s="118"/>
      <c r="BQ133" s="118"/>
      <c r="BR133" s="118"/>
      <c r="BS133" s="118"/>
      <c r="BT133" s="118">
        <v>3</v>
      </c>
      <c r="BU133" s="118"/>
      <c r="BV133" s="118"/>
      <c r="BW133" s="118"/>
      <c r="BX133" s="118"/>
    </row>
    <row r="134" spans="1:76" s="102" customFormat="1" ht="45" customHeight="1" x14ac:dyDescent="0.2">
      <c r="A134" s="92">
        <v>0</v>
      </c>
      <c r="B134" s="93"/>
      <c r="C134" s="93"/>
      <c r="D134" s="117" t="s">
        <v>514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193</v>
      </c>
      <c r="R134" s="36"/>
      <c r="S134" s="36"/>
      <c r="T134" s="36"/>
      <c r="U134" s="36"/>
      <c r="V134" s="36" t="s">
        <v>295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8">
        <v>2.5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2.5</v>
      </c>
      <c r="AQ134" s="118"/>
      <c r="AR134" s="118"/>
      <c r="AS134" s="118"/>
      <c r="AT134" s="118"/>
      <c r="AU134" s="118">
        <v>3.5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3.5</v>
      </c>
      <c r="BF134" s="118"/>
      <c r="BG134" s="118"/>
      <c r="BH134" s="118"/>
      <c r="BI134" s="118"/>
      <c r="BJ134" s="118">
        <v>4</v>
      </c>
      <c r="BK134" s="118"/>
      <c r="BL134" s="118"/>
      <c r="BM134" s="118"/>
      <c r="BN134" s="118"/>
      <c r="BO134" s="118">
        <v>0</v>
      </c>
      <c r="BP134" s="118"/>
      <c r="BQ134" s="118"/>
      <c r="BR134" s="118"/>
      <c r="BS134" s="118"/>
      <c r="BT134" s="118">
        <v>4</v>
      </c>
      <c r="BU134" s="118"/>
      <c r="BV134" s="118"/>
      <c r="BW134" s="118"/>
      <c r="BX134" s="118"/>
    </row>
    <row r="135" spans="1:76" s="102" customFormat="1" ht="60" customHeight="1" x14ac:dyDescent="0.2">
      <c r="A135" s="92">
        <v>0</v>
      </c>
      <c r="B135" s="93"/>
      <c r="C135" s="93"/>
      <c r="D135" s="117" t="s">
        <v>515</v>
      </c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7"/>
      <c r="Q135" s="36" t="s">
        <v>204</v>
      </c>
      <c r="R135" s="36"/>
      <c r="S135" s="36"/>
      <c r="T135" s="36"/>
      <c r="U135" s="36"/>
      <c r="V135" s="36" t="s">
        <v>477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8">
        <v>1434.65</v>
      </c>
      <c r="AG135" s="118"/>
      <c r="AH135" s="118"/>
      <c r="AI135" s="118"/>
      <c r="AJ135" s="118"/>
      <c r="AK135" s="118">
        <v>0</v>
      </c>
      <c r="AL135" s="118"/>
      <c r="AM135" s="118"/>
      <c r="AN135" s="118"/>
      <c r="AO135" s="118"/>
      <c r="AP135" s="118">
        <v>1434.65</v>
      </c>
      <c r="AQ135" s="118"/>
      <c r="AR135" s="118"/>
      <c r="AS135" s="118"/>
      <c r="AT135" s="118"/>
      <c r="AU135" s="118">
        <v>1445500</v>
      </c>
      <c r="AV135" s="118"/>
      <c r="AW135" s="118"/>
      <c r="AX135" s="118"/>
      <c r="AY135" s="118"/>
      <c r="AZ135" s="118">
        <v>5000</v>
      </c>
      <c r="BA135" s="118"/>
      <c r="BB135" s="118"/>
      <c r="BC135" s="118"/>
      <c r="BD135" s="118"/>
      <c r="BE135" s="118">
        <v>1450500</v>
      </c>
      <c r="BF135" s="118"/>
      <c r="BG135" s="118"/>
      <c r="BH135" s="118"/>
      <c r="BI135" s="118"/>
      <c r="BJ135" s="118">
        <v>2127667</v>
      </c>
      <c r="BK135" s="118"/>
      <c r="BL135" s="118"/>
      <c r="BM135" s="118"/>
      <c r="BN135" s="118"/>
      <c r="BO135" s="118">
        <v>4500</v>
      </c>
      <c r="BP135" s="118"/>
      <c r="BQ135" s="118"/>
      <c r="BR135" s="118"/>
      <c r="BS135" s="118"/>
      <c r="BT135" s="118">
        <v>2132167</v>
      </c>
      <c r="BU135" s="118"/>
      <c r="BV135" s="118"/>
      <c r="BW135" s="118"/>
      <c r="BX135" s="118"/>
    </row>
    <row r="136" spans="1:76" s="6" customFormat="1" ht="15" customHeight="1" x14ac:dyDescent="0.2">
      <c r="A136" s="90">
        <v>0</v>
      </c>
      <c r="B136" s="88"/>
      <c r="C136" s="88"/>
      <c r="D136" s="116" t="s">
        <v>195</v>
      </c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5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</row>
    <row r="137" spans="1:76" s="102" customFormat="1" ht="15" customHeight="1" x14ac:dyDescent="0.2">
      <c r="A137" s="92">
        <v>0</v>
      </c>
      <c r="B137" s="93"/>
      <c r="C137" s="93"/>
      <c r="D137" s="117" t="s">
        <v>516</v>
      </c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7"/>
      <c r="Q137" s="36" t="s">
        <v>304</v>
      </c>
      <c r="R137" s="36"/>
      <c r="S137" s="36"/>
      <c r="T137" s="36"/>
      <c r="U137" s="36"/>
      <c r="V137" s="36" t="s">
        <v>308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118">
        <v>17000</v>
      </c>
      <c r="AG137" s="118"/>
      <c r="AH137" s="118"/>
      <c r="AI137" s="118"/>
      <c r="AJ137" s="118"/>
      <c r="AK137" s="118">
        <v>0</v>
      </c>
      <c r="AL137" s="118"/>
      <c r="AM137" s="118"/>
      <c r="AN137" s="118"/>
      <c r="AO137" s="118"/>
      <c r="AP137" s="118">
        <v>17000</v>
      </c>
      <c r="AQ137" s="118"/>
      <c r="AR137" s="118"/>
      <c r="AS137" s="118"/>
      <c r="AT137" s="118"/>
      <c r="AU137" s="118">
        <v>17200</v>
      </c>
      <c r="AV137" s="118"/>
      <c r="AW137" s="118"/>
      <c r="AX137" s="118"/>
      <c r="AY137" s="118"/>
      <c r="AZ137" s="118">
        <v>0</v>
      </c>
      <c r="BA137" s="118"/>
      <c r="BB137" s="118"/>
      <c r="BC137" s="118"/>
      <c r="BD137" s="118"/>
      <c r="BE137" s="118">
        <v>17200</v>
      </c>
      <c r="BF137" s="118"/>
      <c r="BG137" s="118"/>
      <c r="BH137" s="118"/>
      <c r="BI137" s="118"/>
      <c r="BJ137" s="118">
        <v>17600</v>
      </c>
      <c r="BK137" s="118"/>
      <c r="BL137" s="118"/>
      <c r="BM137" s="118"/>
      <c r="BN137" s="118"/>
      <c r="BO137" s="118">
        <v>0</v>
      </c>
      <c r="BP137" s="118"/>
      <c r="BQ137" s="118"/>
      <c r="BR137" s="118"/>
      <c r="BS137" s="118"/>
      <c r="BT137" s="118">
        <v>17600</v>
      </c>
      <c r="BU137" s="118"/>
      <c r="BV137" s="118"/>
      <c r="BW137" s="118"/>
      <c r="BX137" s="118"/>
    </row>
    <row r="138" spans="1:76" s="102" customFormat="1" ht="45" customHeight="1" x14ac:dyDescent="0.2">
      <c r="A138" s="92">
        <v>0</v>
      </c>
      <c r="B138" s="93"/>
      <c r="C138" s="93"/>
      <c r="D138" s="117" t="s">
        <v>517</v>
      </c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7"/>
      <c r="Q138" s="36" t="s">
        <v>193</v>
      </c>
      <c r="R138" s="36"/>
      <c r="S138" s="36"/>
      <c r="T138" s="36"/>
      <c r="U138" s="36"/>
      <c r="V138" s="36" t="s">
        <v>308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8">
        <v>170</v>
      </c>
      <c r="AG138" s="118"/>
      <c r="AH138" s="118"/>
      <c r="AI138" s="118"/>
      <c r="AJ138" s="118"/>
      <c r="AK138" s="118">
        <v>0</v>
      </c>
      <c r="AL138" s="118"/>
      <c r="AM138" s="118"/>
      <c r="AN138" s="118"/>
      <c r="AO138" s="118"/>
      <c r="AP138" s="118">
        <v>170</v>
      </c>
      <c r="AQ138" s="118"/>
      <c r="AR138" s="118"/>
      <c r="AS138" s="118"/>
      <c r="AT138" s="118"/>
      <c r="AU138" s="118">
        <v>0</v>
      </c>
      <c r="AV138" s="118"/>
      <c r="AW138" s="118"/>
      <c r="AX138" s="118"/>
      <c r="AY138" s="118"/>
      <c r="AZ138" s="118">
        <v>0</v>
      </c>
      <c r="BA138" s="118"/>
      <c r="BB138" s="118"/>
      <c r="BC138" s="118"/>
      <c r="BD138" s="118"/>
      <c r="BE138" s="118">
        <v>0</v>
      </c>
      <c r="BF138" s="118"/>
      <c r="BG138" s="118"/>
      <c r="BH138" s="118"/>
      <c r="BI138" s="118"/>
      <c r="BJ138" s="118">
        <v>0</v>
      </c>
      <c r="BK138" s="118"/>
      <c r="BL138" s="118"/>
      <c r="BM138" s="118"/>
      <c r="BN138" s="118"/>
      <c r="BO138" s="118">
        <v>0</v>
      </c>
      <c r="BP138" s="118"/>
      <c r="BQ138" s="118"/>
      <c r="BR138" s="118"/>
      <c r="BS138" s="118"/>
      <c r="BT138" s="118">
        <v>0</v>
      </c>
      <c r="BU138" s="118"/>
      <c r="BV138" s="118"/>
      <c r="BW138" s="118"/>
      <c r="BX138" s="118"/>
    </row>
    <row r="139" spans="1:76" s="102" customFormat="1" ht="15" customHeight="1" x14ac:dyDescent="0.2">
      <c r="A139" s="92">
        <v>0</v>
      </c>
      <c r="B139" s="93"/>
      <c r="C139" s="93"/>
      <c r="D139" s="117" t="s">
        <v>518</v>
      </c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7"/>
      <c r="Q139" s="36" t="s">
        <v>204</v>
      </c>
      <c r="R139" s="36"/>
      <c r="S139" s="36"/>
      <c r="T139" s="36"/>
      <c r="U139" s="36"/>
      <c r="V139" s="36" t="s">
        <v>519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8">
        <v>10</v>
      </c>
      <c r="AG139" s="118"/>
      <c r="AH139" s="118"/>
      <c r="AI139" s="118"/>
      <c r="AJ139" s="118"/>
      <c r="AK139" s="118">
        <v>0</v>
      </c>
      <c r="AL139" s="118"/>
      <c r="AM139" s="118"/>
      <c r="AN139" s="118"/>
      <c r="AO139" s="118"/>
      <c r="AP139" s="118">
        <v>10</v>
      </c>
      <c r="AQ139" s="118"/>
      <c r="AR139" s="118"/>
      <c r="AS139" s="118"/>
      <c r="AT139" s="118"/>
      <c r="AU139" s="118">
        <v>33565</v>
      </c>
      <c r="AV139" s="118"/>
      <c r="AW139" s="118"/>
      <c r="AX139" s="118"/>
      <c r="AY139" s="118"/>
      <c r="AZ139" s="118">
        <v>0</v>
      </c>
      <c r="BA139" s="118"/>
      <c r="BB139" s="118"/>
      <c r="BC139" s="118"/>
      <c r="BD139" s="118"/>
      <c r="BE139" s="118">
        <v>33565</v>
      </c>
      <c r="BF139" s="118"/>
      <c r="BG139" s="118"/>
      <c r="BH139" s="118"/>
      <c r="BI139" s="118"/>
      <c r="BJ139" s="118">
        <v>33600</v>
      </c>
      <c r="BK139" s="118"/>
      <c r="BL139" s="118"/>
      <c r="BM139" s="118"/>
      <c r="BN139" s="118"/>
      <c r="BO139" s="118">
        <v>0</v>
      </c>
      <c r="BP139" s="118"/>
      <c r="BQ139" s="118"/>
      <c r="BR139" s="118"/>
      <c r="BS139" s="118"/>
      <c r="BT139" s="118">
        <v>33600</v>
      </c>
      <c r="BU139" s="118"/>
      <c r="BV139" s="118"/>
      <c r="BW139" s="118"/>
      <c r="BX139" s="118"/>
    </row>
    <row r="140" spans="1:76" s="102" customFormat="1" ht="30" customHeight="1" x14ac:dyDescent="0.2">
      <c r="A140" s="92">
        <v>0</v>
      </c>
      <c r="B140" s="93"/>
      <c r="C140" s="93"/>
      <c r="D140" s="117" t="s">
        <v>520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7"/>
      <c r="Q140" s="36" t="s">
        <v>204</v>
      </c>
      <c r="R140" s="36"/>
      <c r="S140" s="36"/>
      <c r="T140" s="36"/>
      <c r="U140" s="36"/>
      <c r="V140" s="36" t="s">
        <v>519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8">
        <v>0</v>
      </c>
      <c r="AG140" s="118"/>
      <c r="AH140" s="118"/>
      <c r="AI140" s="118"/>
      <c r="AJ140" s="118"/>
      <c r="AK140" s="118">
        <v>0</v>
      </c>
      <c r="AL140" s="118"/>
      <c r="AM140" s="118"/>
      <c r="AN140" s="118"/>
      <c r="AO140" s="118"/>
      <c r="AP140" s="118">
        <v>0</v>
      </c>
      <c r="AQ140" s="118"/>
      <c r="AR140" s="118"/>
      <c r="AS140" s="118"/>
      <c r="AT140" s="118"/>
      <c r="AU140" s="118">
        <v>0</v>
      </c>
      <c r="AV140" s="118"/>
      <c r="AW140" s="118"/>
      <c r="AX140" s="118"/>
      <c r="AY140" s="118"/>
      <c r="AZ140" s="118">
        <v>5000</v>
      </c>
      <c r="BA140" s="118"/>
      <c r="BB140" s="118"/>
      <c r="BC140" s="118"/>
      <c r="BD140" s="118"/>
      <c r="BE140" s="118">
        <v>5000</v>
      </c>
      <c r="BF140" s="118"/>
      <c r="BG140" s="118"/>
      <c r="BH140" s="118"/>
      <c r="BI140" s="118"/>
      <c r="BJ140" s="118">
        <v>0</v>
      </c>
      <c r="BK140" s="118"/>
      <c r="BL140" s="118"/>
      <c r="BM140" s="118"/>
      <c r="BN140" s="118"/>
      <c r="BO140" s="118">
        <v>4500</v>
      </c>
      <c r="BP140" s="118"/>
      <c r="BQ140" s="118"/>
      <c r="BR140" s="118"/>
      <c r="BS140" s="118"/>
      <c r="BT140" s="118">
        <v>4500</v>
      </c>
      <c r="BU140" s="118"/>
      <c r="BV140" s="118"/>
      <c r="BW140" s="118"/>
      <c r="BX140" s="118"/>
    </row>
    <row r="141" spans="1:76" s="6" customFormat="1" ht="15" customHeight="1" x14ac:dyDescent="0.2">
      <c r="A141" s="90">
        <v>0</v>
      </c>
      <c r="B141" s="88"/>
      <c r="C141" s="88"/>
      <c r="D141" s="116" t="s">
        <v>199</v>
      </c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5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</row>
    <row r="142" spans="1:76" s="102" customFormat="1" ht="28.5" customHeight="1" x14ac:dyDescent="0.2">
      <c r="A142" s="92">
        <v>0</v>
      </c>
      <c r="B142" s="93"/>
      <c r="C142" s="93"/>
      <c r="D142" s="117" t="s">
        <v>521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282</v>
      </c>
      <c r="R142" s="36"/>
      <c r="S142" s="36"/>
      <c r="T142" s="36"/>
      <c r="U142" s="36"/>
      <c r="V142" s="36" t="s">
        <v>310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0.08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0.08</v>
      </c>
      <c r="AQ142" s="118"/>
      <c r="AR142" s="118"/>
      <c r="AS142" s="118"/>
      <c r="AT142" s="118"/>
      <c r="AU142" s="118">
        <v>84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84</v>
      </c>
      <c r="BF142" s="118"/>
      <c r="BG142" s="118"/>
      <c r="BH142" s="118"/>
      <c r="BI142" s="118"/>
      <c r="BJ142" s="118">
        <v>121</v>
      </c>
      <c r="BK142" s="118"/>
      <c r="BL142" s="118"/>
      <c r="BM142" s="118"/>
      <c r="BN142" s="118"/>
      <c r="BO142" s="118">
        <v>0</v>
      </c>
      <c r="BP142" s="118"/>
      <c r="BQ142" s="118"/>
      <c r="BR142" s="118"/>
      <c r="BS142" s="118"/>
      <c r="BT142" s="118">
        <v>121</v>
      </c>
      <c r="BU142" s="118"/>
      <c r="BV142" s="118"/>
      <c r="BW142" s="118"/>
      <c r="BX142" s="118"/>
    </row>
    <row r="144" spans="1:76" ht="14.25" customHeight="1" x14ac:dyDescent="0.2">
      <c r="A144" s="43" t="s">
        <v>265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23.1" customHeight="1" x14ac:dyDescent="0.2">
      <c r="A145" s="64" t="s">
        <v>6</v>
      </c>
      <c r="B145" s="65"/>
      <c r="C145" s="65"/>
      <c r="D145" s="36" t="s">
        <v>9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 t="s">
        <v>8</v>
      </c>
      <c r="R145" s="36"/>
      <c r="S145" s="36"/>
      <c r="T145" s="36"/>
      <c r="U145" s="36"/>
      <c r="V145" s="36" t="s">
        <v>7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30" t="s">
        <v>256</v>
      </c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2"/>
      <c r="AU145" s="30" t="s">
        <v>261</v>
      </c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2"/>
    </row>
    <row r="146" spans="1:79" ht="28.5" customHeight="1" x14ac:dyDescent="0.2">
      <c r="A146" s="67"/>
      <c r="B146" s="68"/>
      <c r="C146" s="68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 t="s">
        <v>4</v>
      </c>
      <c r="AG146" s="36"/>
      <c r="AH146" s="36"/>
      <c r="AI146" s="36"/>
      <c r="AJ146" s="36"/>
      <c r="AK146" s="36" t="s">
        <v>3</v>
      </c>
      <c r="AL146" s="36"/>
      <c r="AM146" s="36"/>
      <c r="AN146" s="36"/>
      <c r="AO146" s="36"/>
      <c r="AP146" s="36" t="s">
        <v>123</v>
      </c>
      <c r="AQ146" s="36"/>
      <c r="AR146" s="36"/>
      <c r="AS146" s="36"/>
      <c r="AT146" s="36"/>
      <c r="AU146" s="36" t="s">
        <v>4</v>
      </c>
      <c r="AV146" s="36"/>
      <c r="AW146" s="36"/>
      <c r="AX146" s="36"/>
      <c r="AY146" s="36"/>
      <c r="AZ146" s="36" t="s">
        <v>3</v>
      </c>
      <c r="BA146" s="36"/>
      <c r="BB146" s="36"/>
      <c r="BC146" s="36"/>
      <c r="BD146" s="36"/>
      <c r="BE146" s="36" t="s">
        <v>90</v>
      </c>
      <c r="BF146" s="36"/>
      <c r="BG146" s="36"/>
      <c r="BH146" s="36"/>
      <c r="BI146" s="36"/>
    </row>
    <row r="147" spans="1:79" ht="15" customHeight="1" x14ac:dyDescent="0.2">
      <c r="A147" s="30">
        <v>1</v>
      </c>
      <c r="B147" s="31"/>
      <c r="C147" s="31"/>
      <c r="D147" s="36">
        <v>2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>
        <v>3</v>
      </c>
      <c r="R147" s="36"/>
      <c r="S147" s="36"/>
      <c r="T147" s="36"/>
      <c r="U147" s="36"/>
      <c r="V147" s="36">
        <v>4</v>
      </c>
      <c r="W147" s="36"/>
      <c r="X147" s="36"/>
      <c r="Y147" s="36"/>
      <c r="Z147" s="36"/>
      <c r="AA147" s="36"/>
      <c r="AB147" s="36"/>
      <c r="AC147" s="36"/>
      <c r="AD147" s="36"/>
      <c r="AE147" s="36"/>
      <c r="AF147" s="36">
        <v>5</v>
      </c>
      <c r="AG147" s="36"/>
      <c r="AH147" s="36"/>
      <c r="AI147" s="36"/>
      <c r="AJ147" s="36"/>
      <c r="AK147" s="36">
        <v>6</v>
      </c>
      <c r="AL147" s="36"/>
      <c r="AM147" s="36"/>
      <c r="AN147" s="36"/>
      <c r="AO147" s="36"/>
      <c r="AP147" s="36">
        <v>7</v>
      </c>
      <c r="AQ147" s="36"/>
      <c r="AR147" s="36"/>
      <c r="AS147" s="36"/>
      <c r="AT147" s="36"/>
      <c r="AU147" s="36">
        <v>8</v>
      </c>
      <c r="AV147" s="36"/>
      <c r="AW147" s="36"/>
      <c r="AX147" s="36"/>
      <c r="AY147" s="36"/>
      <c r="AZ147" s="36">
        <v>9</v>
      </c>
      <c r="BA147" s="36"/>
      <c r="BB147" s="36"/>
      <c r="BC147" s="36"/>
      <c r="BD147" s="36"/>
      <c r="BE147" s="36">
        <v>10</v>
      </c>
      <c r="BF147" s="36"/>
      <c r="BG147" s="36"/>
      <c r="BH147" s="36"/>
      <c r="BI147" s="36"/>
    </row>
    <row r="148" spans="1:79" ht="15.75" hidden="1" customHeight="1" x14ac:dyDescent="0.2">
      <c r="A148" s="33" t="s">
        <v>154</v>
      </c>
      <c r="B148" s="34"/>
      <c r="C148" s="34"/>
      <c r="D148" s="36" t="s">
        <v>57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 t="s">
        <v>70</v>
      </c>
      <c r="R148" s="36"/>
      <c r="S148" s="36"/>
      <c r="T148" s="36"/>
      <c r="U148" s="36"/>
      <c r="V148" s="36" t="s">
        <v>71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38" t="s">
        <v>107</v>
      </c>
      <c r="AG148" s="38"/>
      <c r="AH148" s="38"/>
      <c r="AI148" s="38"/>
      <c r="AJ148" s="38"/>
      <c r="AK148" s="37" t="s">
        <v>108</v>
      </c>
      <c r="AL148" s="37"/>
      <c r="AM148" s="37"/>
      <c r="AN148" s="37"/>
      <c r="AO148" s="37"/>
      <c r="AP148" s="45" t="s">
        <v>122</v>
      </c>
      <c r="AQ148" s="45"/>
      <c r="AR148" s="45"/>
      <c r="AS148" s="45"/>
      <c r="AT148" s="45"/>
      <c r="AU148" s="38" t="s">
        <v>109</v>
      </c>
      <c r="AV148" s="38"/>
      <c r="AW148" s="38"/>
      <c r="AX148" s="38"/>
      <c r="AY148" s="38"/>
      <c r="AZ148" s="37" t="s">
        <v>110</v>
      </c>
      <c r="BA148" s="37"/>
      <c r="BB148" s="37"/>
      <c r="BC148" s="37"/>
      <c r="BD148" s="37"/>
      <c r="BE148" s="45" t="s">
        <v>122</v>
      </c>
      <c r="BF148" s="45"/>
      <c r="BG148" s="45"/>
      <c r="BH148" s="45"/>
      <c r="BI148" s="45"/>
      <c r="CA148" t="s">
        <v>39</v>
      </c>
    </row>
    <row r="149" spans="1:79" s="6" customFormat="1" ht="14.25" x14ac:dyDescent="0.2">
      <c r="A149" s="90">
        <v>0</v>
      </c>
      <c r="B149" s="88"/>
      <c r="C149" s="88"/>
      <c r="D149" s="114" t="s">
        <v>191</v>
      </c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CA149" s="6" t="s">
        <v>40</v>
      </c>
    </row>
    <row r="150" spans="1:79" s="102" customFormat="1" ht="28.5" customHeight="1" x14ac:dyDescent="0.2">
      <c r="A150" s="92">
        <v>0</v>
      </c>
      <c r="B150" s="93"/>
      <c r="C150" s="93"/>
      <c r="D150" s="117" t="s">
        <v>490</v>
      </c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7"/>
      <c r="Q150" s="36" t="s">
        <v>193</v>
      </c>
      <c r="R150" s="36"/>
      <c r="S150" s="36"/>
      <c r="T150" s="36"/>
      <c r="U150" s="36"/>
      <c r="V150" s="36" t="s">
        <v>295</v>
      </c>
      <c r="W150" s="36"/>
      <c r="X150" s="36"/>
      <c r="Y150" s="36"/>
      <c r="Z150" s="36"/>
      <c r="AA150" s="36"/>
      <c r="AB150" s="36"/>
      <c r="AC150" s="36"/>
      <c r="AD150" s="36"/>
      <c r="AE150" s="36"/>
      <c r="AF150" s="118">
        <v>7</v>
      </c>
      <c r="AG150" s="118"/>
      <c r="AH150" s="118"/>
      <c r="AI150" s="118"/>
      <c r="AJ150" s="118"/>
      <c r="AK150" s="118">
        <v>0</v>
      </c>
      <c r="AL150" s="118"/>
      <c r="AM150" s="118"/>
      <c r="AN150" s="118"/>
      <c r="AO150" s="118"/>
      <c r="AP150" s="118">
        <v>7</v>
      </c>
      <c r="AQ150" s="118"/>
      <c r="AR150" s="118"/>
      <c r="AS150" s="118"/>
      <c r="AT150" s="118"/>
      <c r="AU150" s="118">
        <v>7</v>
      </c>
      <c r="AV150" s="118"/>
      <c r="AW150" s="118"/>
      <c r="AX150" s="118"/>
      <c r="AY150" s="118"/>
      <c r="AZ150" s="118">
        <v>0</v>
      </c>
      <c r="BA150" s="118"/>
      <c r="BB150" s="118"/>
      <c r="BC150" s="118"/>
      <c r="BD150" s="118"/>
      <c r="BE150" s="118">
        <v>7</v>
      </c>
      <c r="BF150" s="118"/>
      <c r="BG150" s="118"/>
      <c r="BH150" s="118"/>
      <c r="BI150" s="118"/>
    </row>
    <row r="151" spans="1:79" s="102" customFormat="1" ht="30" customHeight="1" x14ac:dyDescent="0.2">
      <c r="A151" s="92">
        <v>0</v>
      </c>
      <c r="B151" s="93"/>
      <c r="C151" s="93"/>
      <c r="D151" s="117" t="s">
        <v>510</v>
      </c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7"/>
      <c r="Q151" s="36" t="s">
        <v>193</v>
      </c>
      <c r="R151" s="36"/>
      <c r="S151" s="36"/>
      <c r="T151" s="36"/>
      <c r="U151" s="36"/>
      <c r="V151" s="36" t="s">
        <v>477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118">
        <v>9.5</v>
      </c>
      <c r="AG151" s="118"/>
      <c r="AH151" s="118"/>
      <c r="AI151" s="118"/>
      <c r="AJ151" s="118"/>
      <c r="AK151" s="118">
        <v>0</v>
      </c>
      <c r="AL151" s="118"/>
      <c r="AM151" s="118"/>
      <c r="AN151" s="118"/>
      <c r="AO151" s="118"/>
      <c r="AP151" s="118">
        <v>9.5</v>
      </c>
      <c r="AQ151" s="118"/>
      <c r="AR151" s="118"/>
      <c r="AS151" s="118"/>
      <c r="AT151" s="118"/>
      <c r="AU151" s="118">
        <v>9</v>
      </c>
      <c r="AV151" s="118"/>
      <c r="AW151" s="118"/>
      <c r="AX151" s="118"/>
      <c r="AY151" s="118"/>
      <c r="AZ151" s="118">
        <v>0</v>
      </c>
      <c r="BA151" s="118"/>
      <c r="BB151" s="118"/>
      <c r="BC151" s="118"/>
      <c r="BD151" s="118"/>
      <c r="BE151" s="118">
        <v>9</v>
      </c>
      <c r="BF151" s="118"/>
      <c r="BG151" s="118"/>
      <c r="BH151" s="118"/>
      <c r="BI151" s="118"/>
    </row>
    <row r="152" spans="1:79" s="102" customFormat="1" ht="15" customHeight="1" x14ac:dyDescent="0.2">
      <c r="A152" s="92">
        <v>0</v>
      </c>
      <c r="B152" s="93"/>
      <c r="C152" s="93"/>
      <c r="D152" s="117" t="s">
        <v>511</v>
      </c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7"/>
      <c r="Q152" s="36" t="s">
        <v>193</v>
      </c>
      <c r="R152" s="36"/>
      <c r="S152" s="36"/>
      <c r="T152" s="36"/>
      <c r="U152" s="36"/>
      <c r="V152" s="36" t="s">
        <v>300</v>
      </c>
      <c r="W152" s="36"/>
      <c r="X152" s="36"/>
      <c r="Y152" s="36"/>
      <c r="Z152" s="36"/>
      <c r="AA152" s="36"/>
      <c r="AB152" s="36"/>
      <c r="AC152" s="36"/>
      <c r="AD152" s="36"/>
      <c r="AE152" s="36"/>
      <c r="AF152" s="118">
        <v>7</v>
      </c>
      <c r="AG152" s="118"/>
      <c r="AH152" s="118"/>
      <c r="AI152" s="118"/>
      <c r="AJ152" s="118"/>
      <c r="AK152" s="118">
        <v>0</v>
      </c>
      <c r="AL152" s="118"/>
      <c r="AM152" s="118"/>
      <c r="AN152" s="118"/>
      <c r="AO152" s="118"/>
      <c r="AP152" s="118">
        <v>7</v>
      </c>
      <c r="AQ152" s="118"/>
      <c r="AR152" s="118"/>
      <c r="AS152" s="118"/>
      <c r="AT152" s="118"/>
      <c r="AU152" s="118">
        <v>7</v>
      </c>
      <c r="AV152" s="118"/>
      <c r="AW152" s="118"/>
      <c r="AX152" s="118"/>
      <c r="AY152" s="118"/>
      <c r="AZ152" s="118">
        <v>0</v>
      </c>
      <c r="BA152" s="118"/>
      <c r="BB152" s="118"/>
      <c r="BC152" s="118"/>
      <c r="BD152" s="118"/>
      <c r="BE152" s="118">
        <v>7</v>
      </c>
      <c r="BF152" s="118"/>
      <c r="BG152" s="118"/>
      <c r="BH152" s="118"/>
      <c r="BI152" s="118"/>
    </row>
    <row r="153" spans="1:79" s="102" customFormat="1" ht="30" customHeight="1" x14ac:dyDescent="0.2">
      <c r="A153" s="92">
        <v>0</v>
      </c>
      <c r="B153" s="93"/>
      <c r="C153" s="93"/>
      <c r="D153" s="117" t="s">
        <v>491</v>
      </c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7"/>
      <c r="Q153" s="36" t="s">
        <v>193</v>
      </c>
      <c r="R153" s="36"/>
      <c r="S153" s="36"/>
      <c r="T153" s="36"/>
      <c r="U153" s="36"/>
      <c r="V153" s="36" t="s">
        <v>295</v>
      </c>
      <c r="W153" s="36"/>
      <c r="X153" s="36"/>
      <c r="Y153" s="36"/>
      <c r="Z153" s="36"/>
      <c r="AA153" s="36"/>
      <c r="AB153" s="36"/>
      <c r="AC153" s="36"/>
      <c r="AD153" s="36"/>
      <c r="AE153" s="36"/>
      <c r="AF153" s="118">
        <v>30</v>
      </c>
      <c r="AG153" s="118"/>
      <c r="AH153" s="118"/>
      <c r="AI153" s="118"/>
      <c r="AJ153" s="118"/>
      <c r="AK153" s="118">
        <v>0</v>
      </c>
      <c r="AL153" s="118"/>
      <c r="AM153" s="118"/>
      <c r="AN153" s="118"/>
      <c r="AO153" s="118"/>
      <c r="AP153" s="118">
        <v>30</v>
      </c>
      <c r="AQ153" s="118"/>
      <c r="AR153" s="118"/>
      <c r="AS153" s="118"/>
      <c r="AT153" s="118"/>
      <c r="AU153" s="118">
        <v>30</v>
      </c>
      <c r="AV153" s="118"/>
      <c r="AW153" s="118"/>
      <c r="AX153" s="118"/>
      <c r="AY153" s="118"/>
      <c r="AZ153" s="118">
        <v>0</v>
      </c>
      <c r="BA153" s="118"/>
      <c r="BB153" s="118"/>
      <c r="BC153" s="118"/>
      <c r="BD153" s="118"/>
      <c r="BE153" s="118">
        <v>30</v>
      </c>
      <c r="BF153" s="118"/>
      <c r="BG153" s="118"/>
      <c r="BH153" s="118"/>
      <c r="BI153" s="118"/>
    </row>
    <row r="154" spans="1:79" s="102" customFormat="1" ht="30" customHeight="1" x14ac:dyDescent="0.2">
      <c r="A154" s="92">
        <v>0</v>
      </c>
      <c r="B154" s="93"/>
      <c r="C154" s="93"/>
      <c r="D154" s="117" t="s">
        <v>512</v>
      </c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7"/>
      <c r="Q154" s="36" t="s">
        <v>193</v>
      </c>
      <c r="R154" s="36"/>
      <c r="S154" s="36"/>
      <c r="T154" s="36"/>
      <c r="U154" s="36"/>
      <c r="V154" s="36" t="s">
        <v>295</v>
      </c>
      <c r="W154" s="36"/>
      <c r="X154" s="36"/>
      <c r="Y154" s="36"/>
      <c r="Z154" s="36"/>
      <c r="AA154" s="36"/>
      <c r="AB154" s="36"/>
      <c r="AC154" s="36"/>
      <c r="AD154" s="36"/>
      <c r="AE154" s="36"/>
      <c r="AF154" s="118">
        <v>4</v>
      </c>
      <c r="AG154" s="118"/>
      <c r="AH154" s="118"/>
      <c r="AI154" s="118"/>
      <c r="AJ154" s="118"/>
      <c r="AK154" s="118">
        <v>0</v>
      </c>
      <c r="AL154" s="118"/>
      <c r="AM154" s="118"/>
      <c r="AN154" s="118"/>
      <c r="AO154" s="118"/>
      <c r="AP154" s="118">
        <v>4</v>
      </c>
      <c r="AQ154" s="118"/>
      <c r="AR154" s="118"/>
      <c r="AS154" s="118"/>
      <c r="AT154" s="118"/>
      <c r="AU154" s="118">
        <v>4</v>
      </c>
      <c r="AV154" s="118"/>
      <c r="AW154" s="118"/>
      <c r="AX154" s="118"/>
      <c r="AY154" s="118"/>
      <c r="AZ154" s="118">
        <v>0</v>
      </c>
      <c r="BA154" s="118"/>
      <c r="BB154" s="118"/>
      <c r="BC154" s="118"/>
      <c r="BD154" s="118"/>
      <c r="BE154" s="118">
        <v>4</v>
      </c>
      <c r="BF154" s="118"/>
      <c r="BG154" s="118"/>
      <c r="BH154" s="118"/>
      <c r="BI154" s="118"/>
    </row>
    <row r="155" spans="1:79" s="102" customFormat="1" ht="30" customHeight="1" x14ac:dyDescent="0.2">
      <c r="A155" s="92">
        <v>0</v>
      </c>
      <c r="B155" s="93"/>
      <c r="C155" s="93"/>
      <c r="D155" s="117" t="s">
        <v>513</v>
      </c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7"/>
      <c r="Q155" s="36" t="s">
        <v>193</v>
      </c>
      <c r="R155" s="36"/>
      <c r="S155" s="36"/>
      <c r="T155" s="36"/>
      <c r="U155" s="36"/>
      <c r="V155" s="36" t="s">
        <v>300</v>
      </c>
      <c r="W155" s="36"/>
      <c r="X155" s="36"/>
      <c r="Y155" s="36"/>
      <c r="Z155" s="36"/>
      <c r="AA155" s="36"/>
      <c r="AB155" s="36"/>
      <c r="AC155" s="36"/>
      <c r="AD155" s="36"/>
      <c r="AE155" s="36"/>
      <c r="AF155" s="118">
        <v>3</v>
      </c>
      <c r="AG155" s="118"/>
      <c r="AH155" s="118"/>
      <c r="AI155" s="118"/>
      <c r="AJ155" s="118"/>
      <c r="AK155" s="118">
        <v>0</v>
      </c>
      <c r="AL155" s="118"/>
      <c r="AM155" s="118"/>
      <c r="AN155" s="118"/>
      <c r="AO155" s="118"/>
      <c r="AP155" s="118">
        <v>3</v>
      </c>
      <c r="AQ155" s="118"/>
      <c r="AR155" s="118"/>
      <c r="AS155" s="118"/>
      <c r="AT155" s="118"/>
      <c r="AU155" s="118">
        <v>3</v>
      </c>
      <c r="AV155" s="118"/>
      <c r="AW155" s="118"/>
      <c r="AX155" s="118"/>
      <c r="AY155" s="118"/>
      <c r="AZ155" s="118">
        <v>0</v>
      </c>
      <c r="BA155" s="118"/>
      <c r="BB155" s="118"/>
      <c r="BC155" s="118"/>
      <c r="BD155" s="118"/>
      <c r="BE155" s="118">
        <v>3</v>
      </c>
      <c r="BF155" s="118"/>
      <c r="BG155" s="118"/>
      <c r="BH155" s="118"/>
      <c r="BI155" s="118"/>
    </row>
    <row r="156" spans="1:79" s="102" customFormat="1" ht="45" customHeight="1" x14ac:dyDescent="0.2">
      <c r="A156" s="92">
        <v>0</v>
      </c>
      <c r="B156" s="93"/>
      <c r="C156" s="93"/>
      <c r="D156" s="117" t="s">
        <v>514</v>
      </c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7"/>
      <c r="Q156" s="36" t="s">
        <v>193</v>
      </c>
      <c r="R156" s="36"/>
      <c r="S156" s="36"/>
      <c r="T156" s="36"/>
      <c r="U156" s="36"/>
      <c r="V156" s="36" t="s">
        <v>295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8">
        <v>4</v>
      </c>
      <c r="AG156" s="118"/>
      <c r="AH156" s="118"/>
      <c r="AI156" s="118"/>
      <c r="AJ156" s="118"/>
      <c r="AK156" s="118">
        <v>0</v>
      </c>
      <c r="AL156" s="118"/>
      <c r="AM156" s="118"/>
      <c r="AN156" s="118"/>
      <c r="AO156" s="118"/>
      <c r="AP156" s="118">
        <v>4</v>
      </c>
      <c r="AQ156" s="118"/>
      <c r="AR156" s="118"/>
      <c r="AS156" s="118"/>
      <c r="AT156" s="118"/>
      <c r="AU156" s="118">
        <v>4</v>
      </c>
      <c r="AV156" s="118"/>
      <c r="AW156" s="118"/>
      <c r="AX156" s="118"/>
      <c r="AY156" s="118"/>
      <c r="AZ156" s="118">
        <v>0</v>
      </c>
      <c r="BA156" s="118"/>
      <c r="BB156" s="118"/>
      <c r="BC156" s="118"/>
      <c r="BD156" s="118"/>
      <c r="BE156" s="118">
        <v>4</v>
      </c>
      <c r="BF156" s="118"/>
      <c r="BG156" s="118"/>
      <c r="BH156" s="118"/>
      <c r="BI156" s="118"/>
    </row>
    <row r="157" spans="1:79" s="102" customFormat="1" ht="60" customHeight="1" x14ac:dyDescent="0.2">
      <c r="A157" s="92">
        <v>0</v>
      </c>
      <c r="B157" s="93"/>
      <c r="C157" s="93"/>
      <c r="D157" s="117" t="s">
        <v>515</v>
      </c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7"/>
      <c r="Q157" s="36" t="s">
        <v>204</v>
      </c>
      <c r="R157" s="36"/>
      <c r="S157" s="36"/>
      <c r="T157" s="36"/>
      <c r="U157" s="36"/>
      <c r="V157" s="36" t="s">
        <v>477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8">
        <v>2283576</v>
      </c>
      <c r="AG157" s="118"/>
      <c r="AH157" s="118"/>
      <c r="AI157" s="118"/>
      <c r="AJ157" s="118"/>
      <c r="AK157" s="118">
        <v>4860</v>
      </c>
      <c r="AL157" s="118"/>
      <c r="AM157" s="118"/>
      <c r="AN157" s="118"/>
      <c r="AO157" s="118"/>
      <c r="AP157" s="118">
        <v>2288436</v>
      </c>
      <c r="AQ157" s="118"/>
      <c r="AR157" s="118"/>
      <c r="AS157" s="118"/>
      <c r="AT157" s="118"/>
      <c r="AU157" s="118">
        <v>2442042</v>
      </c>
      <c r="AV157" s="118"/>
      <c r="AW157" s="118"/>
      <c r="AX157" s="118"/>
      <c r="AY157" s="118"/>
      <c r="AZ157" s="118">
        <v>5156</v>
      </c>
      <c r="BA157" s="118"/>
      <c r="BB157" s="118"/>
      <c r="BC157" s="118"/>
      <c r="BD157" s="118"/>
      <c r="BE157" s="118">
        <v>2447198</v>
      </c>
      <c r="BF157" s="118"/>
      <c r="BG157" s="118"/>
      <c r="BH157" s="118"/>
      <c r="BI157" s="118"/>
    </row>
    <row r="158" spans="1:79" s="6" customFormat="1" ht="14.25" x14ac:dyDescent="0.2">
      <c r="A158" s="90">
        <v>0</v>
      </c>
      <c r="B158" s="88"/>
      <c r="C158" s="88"/>
      <c r="D158" s="116" t="s">
        <v>195</v>
      </c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5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</row>
    <row r="159" spans="1:79" s="102" customFormat="1" ht="14.25" customHeight="1" x14ac:dyDescent="0.2">
      <c r="A159" s="92">
        <v>0</v>
      </c>
      <c r="B159" s="93"/>
      <c r="C159" s="93"/>
      <c r="D159" s="117" t="s">
        <v>516</v>
      </c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7"/>
      <c r="Q159" s="36" t="s">
        <v>304</v>
      </c>
      <c r="R159" s="36"/>
      <c r="S159" s="36"/>
      <c r="T159" s="36"/>
      <c r="U159" s="36"/>
      <c r="V159" s="36" t="s">
        <v>308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8">
        <v>18100</v>
      </c>
      <c r="AG159" s="118"/>
      <c r="AH159" s="118"/>
      <c r="AI159" s="118"/>
      <c r="AJ159" s="118"/>
      <c r="AK159" s="118">
        <v>0</v>
      </c>
      <c r="AL159" s="118"/>
      <c r="AM159" s="118"/>
      <c r="AN159" s="118"/>
      <c r="AO159" s="118"/>
      <c r="AP159" s="118">
        <v>18100</v>
      </c>
      <c r="AQ159" s="118"/>
      <c r="AR159" s="118"/>
      <c r="AS159" s="118"/>
      <c r="AT159" s="118"/>
      <c r="AU159" s="118">
        <v>18400</v>
      </c>
      <c r="AV159" s="118"/>
      <c r="AW159" s="118"/>
      <c r="AX159" s="118"/>
      <c r="AY159" s="118"/>
      <c r="AZ159" s="118">
        <v>0</v>
      </c>
      <c r="BA159" s="118"/>
      <c r="BB159" s="118"/>
      <c r="BC159" s="118"/>
      <c r="BD159" s="118"/>
      <c r="BE159" s="118">
        <v>18400</v>
      </c>
      <c r="BF159" s="118"/>
      <c r="BG159" s="118"/>
      <c r="BH159" s="118"/>
      <c r="BI159" s="118"/>
    </row>
    <row r="160" spans="1:79" s="102" customFormat="1" ht="45" customHeight="1" x14ac:dyDescent="0.2">
      <c r="A160" s="92">
        <v>0</v>
      </c>
      <c r="B160" s="93"/>
      <c r="C160" s="93"/>
      <c r="D160" s="117" t="s">
        <v>517</v>
      </c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7"/>
      <c r="Q160" s="36" t="s">
        <v>193</v>
      </c>
      <c r="R160" s="36"/>
      <c r="S160" s="36"/>
      <c r="T160" s="36"/>
      <c r="U160" s="36"/>
      <c r="V160" s="36" t="s">
        <v>308</v>
      </c>
      <c r="W160" s="36"/>
      <c r="X160" s="36"/>
      <c r="Y160" s="36"/>
      <c r="Z160" s="36"/>
      <c r="AA160" s="36"/>
      <c r="AB160" s="36"/>
      <c r="AC160" s="36"/>
      <c r="AD160" s="36"/>
      <c r="AE160" s="36"/>
      <c r="AF160" s="118">
        <v>0</v>
      </c>
      <c r="AG160" s="118"/>
      <c r="AH160" s="118"/>
      <c r="AI160" s="118"/>
      <c r="AJ160" s="118"/>
      <c r="AK160" s="118">
        <v>0</v>
      </c>
      <c r="AL160" s="118"/>
      <c r="AM160" s="118"/>
      <c r="AN160" s="118"/>
      <c r="AO160" s="118"/>
      <c r="AP160" s="118">
        <v>0</v>
      </c>
      <c r="AQ160" s="118"/>
      <c r="AR160" s="118"/>
      <c r="AS160" s="118"/>
      <c r="AT160" s="118"/>
      <c r="AU160" s="118">
        <v>0</v>
      </c>
      <c r="AV160" s="118"/>
      <c r="AW160" s="118"/>
      <c r="AX160" s="118"/>
      <c r="AY160" s="118"/>
      <c r="AZ160" s="118">
        <v>0</v>
      </c>
      <c r="BA160" s="118"/>
      <c r="BB160" s="118"/>
      <c r="BC160" s="118"/>
      <c r="BD160" s="118"/>
      <c r="BE160" s="118">
        <v>0</v>
      </c>
      <c r="BF160" s="118"/>
      <c r="BG160" s="118"/>
      <c r="BH160" s="118"/>
      <c r="BI160" s="118"/>
    </row>
    <row r="161" spans="1:79" s="102" customFormat="1" ht="15" customHeight="1" x14ac:dyDescent="0.2">
      <c r="A161" s="92">
        <v>0</v>
      </c>
      <c r="B161" s="93"/>
      <c r="C161" s="93"/>
      <c r="D161" s="117" t="s">
        <v>518</v>
      </c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7"/>
      <c r="Q161" s="36" t="s">
        <v>204</v>
      </c>
      <c r="R161" s="36"/>
      <c r="S161" s="36"/>
      <c r="T161" s="36"/>
      <c r="U161" s="36"/>
      <c r="V161" s="36" t="s">
        <v>519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118">
        <v>33600</v>
      </c>
      <c r="AG161" s="118"/>
      <c r="AH161" s="118"/>
      <c r="AI161" s="118"/>
      <c r="AJ161" s="118"/>
      <c r="AK161" s="118">
        <v>0</v>
      </c>
      <c r="AL161" s="118"/>
      <c r="AM161" s="118"/>
      <c r="AN161" s="118"/>
      <c r="AO161" s="118"/>
      <c r="AP161" s="118">
        <v>33600</v>
      </c>
      <c r="AQ161" s="118"/>
      <c r="AR161" s="118"/>
      <c r="AS161" s="118"/>
      <c r="AT161" s="118"/>
      <c r="AU161" s="118">
        <v>0</v>
      </c>
      <c r="AV161" s="118"/>
      <c r="AW161" s="118"/>
      <c r="AX161" s="118"/>
      <c r="AY161" s="118"/>
      <c r="AZ161" s="118">
        <v>0</v>
      </c>
      <c r="BA161" s="118"/>
      <c r="BB161" s="118"/>
      <c r="BC161" s="118"/>
      <c r="BD161" s="118"/>
      <c r="BE161" s="118">
        <v>0</v>
      </c>
      <c r="BF161" s="118"/>
      <c r="BG161" s="118"/>
      <c r="BH161" s="118"/>
      <c r="BI161" s="118"/>
    </row>
    <row r="162" spans="1:79" s="102" customFormat="1" ht="30" customHeight="1" x14ac:dyDescent="0.2">
      <c r="A162" s="92">
        <v>0</v>
      </c>
      <c r="B162" s="93"/>
      <c r="C162" s="93"/>
      <c r="D162" s="117" t="s">
        <v>520</v>
      </c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7"/>
      <c r="Q162" s="36" t="s">
        <v>204</v>
      </c>
      <c r="R162" s="36"/>
      <c r="S162" s="36"/>
      <c r="T162" s="36"/>
      <c r="U162" s="36"/>
      <c r="V162" s="36" t="s">
        <v>519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118">
        <v>0</v>
      </c>
      <c r="AG162" s="118"/>
      <c r="AH162" s="118"/>
      <c r="AI162" s="118"/>
      <c r="AJ162" s="118"/>
      <c r="AK162" s="118">
        <v>4860</v>
      </c>
      <c r="AL162" s="118"/>
      <c r="AM162" s="118"/>
      <c r="AN162" s="118"/>
      <c r="AO162" s="118"/>
      <c r="AP162" s="118">
        <v>4860</v>
      </c>
      <c r="AQ162" s="118"/>
      <c r="AR162" s="118"/>
      <c r="AS162" s="118"/>
      <c r="AT162" s="118"/>
      <c r="AU162" s="118">
        <v>0</v>
      </c>
      <c r="AV162" s="118"/>
      <c r="AW162" s="118"/>
      <c r="AX162" s="118"/>
      <c r="AY162" s="118"/>
      <c r="AZ162" s="118">
        <v>5156</v>
      </c>
      <c r="BA162" s="118"/>
      <c r="BB162" s="118"/>
      <c r="BC162" s="118"/>
      <c r="BD162" s="118"/>
      <c r="BE162" s="118">
        <v>5156</v>
      </c>
      <c r="BF162" s="118"/>
      <c r="BG162" s="118"/>
      <c r="BH162" s="118"/>
      <c r="BI162" s="118"/>
    </row>
    <row r="163" spans="1:79" s="6" customFormat="1" ht="14.25" x14ac:dyDescent="0.2">
      <c r="A163" s="90">
        <v>0</v>
      </c>
      <c r="B163" s="88"/>
      <c r="C163" s="88"/>
      <c r="D163" s="116" t="s">
        <v>199</v>
      </c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5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</row>
    <row r="164" spans="1:79" s="102" customFormat="1" ht="28.5" customHeight="1" x14ac:dyDescent="0.2">
      <c r="A164" s="92">
        <v>0</v>
      </c>
      <c r="B164" s="93"/>
      <c r="C164" s="93"/>
      <c r="D164" s="117" t="s">
        <v>521</v>
      </c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7"/>
      <c r="Q164" s="36" t="s">
        <v>282</v>
      </c>
      <c r="R164" s="36"/>
      <c r="S164" s="36"/>
      <c r="T164" s="36"/>
      <c r="U164" s="36"/>
      <c r="V164" s="36" t="s">
        <v>310</v>
      </c>
      <c r="W164" s="36"/>
      <c r="X164" s="36"/>
      <c r="Y164" s="36"/>
      <c r="Z164" s="36"/>
      <c r="AA164" s="36"/>
      <c r="AB164" s="36"/>
      <c r="AC164" s="36"/>
      <c r="AD164" s="36"/>
      <c r="AE164" s="36"/>
      <c r="AF164" s="118">
        <v>126</v>
      </c>
      <c r="AG164" s="118"/>
      <c r="AH164" s="118"/>
      <c r="AI164" s="118"/>
      <c r="AJ164" s="118"/>
      <c r="AK164" s="118">
        <v>0</v>
      </c>
      <c r="AL164" s="118"/>
      <c r="AM164" s="118"/>
      <c r="AN164" s="118"/>
      <c r="AO164" s="118"/>
      <c r="AP164" s="118">
        <v>126</v>
      </c>
      <c r="AQ164" s="118"/>
      <c r="AR164" s="118"/>
      <c r="AS164" s="118"/>
      <c r="AT164" s="118"/>
      <c r="AU164" s="118">
        <v>133</v>
      </c>
      <c r="AV164" s="118"/>
      <c r="AW164" s="118"/>
      <c r="AX164" s="118"/>
      <c r="AY164" s="118"/>
      <c r="AZ164" s="118">
        <v>0</v>
      </c>
      <c r="BA164" s="118"/>
      <c r="BB164" s="118"/>
      <c r="BC164" s="118"/>
      <c r="BD164" s="118"/>
      <c r="BE164" s="118">
        <v>133</v>
      </c>
      <c r="BF164" s="118"/>
      <c r="BG164" s="118"/>
      <c r="BH164" s="118"/>
      <c r="BI164" s="118"/>
    </row>
    <row r="166" spans="1:79" ht="14.25" customHeight="1" x14ac:dyDescent="12.75">
      <c r="A166" s="43" t="s">
        <v>124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</row>
    <row r="167" spans="1:79" ht="15" customHeight="1" x14ac:dyDescent="0.2">
      <c r="A167" s="54" t="s">
        <v>234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</row>
    <row r="168" spans="1:79" ht="12.95" customHeight="1" x14ac:dyDescent="0.2">
      <c r="A168" s="64" t="s">
        <v>19</v>
      </c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6"/>
      <c r="U168" s="36" t="s">
        <v>235</v>
      </c>
      <c r="V168" s="36"/>
      <c r="W168" s="36"/>
      <c r="X168" s="36"/>
      <c r="Y168" s="36"/>
      <c r="Z168" s="36"/>
      <c r="AA168" s="36"/>
      <c r="AB168" s="36"/>
      <c r="AC168" s="36"/>
      <c r="AD168" s="36"/>
      <c r="AE168" s="36" t="s">
        <v>238</v>
      </c>
      <c r="AF168" s="36"/>
      <c r="AG168" s="36"/>
      <c r="AH168" s="36"/>
      <c r="AI168" s="36"/>
      <c r="AJ168" s="36"/>
      <c r="AK168" s="36"/>
      <c r="AL168" s="36"/>
      <c r="AM168" s="36"/>
      <c r="AN168" s="36"/>
      <c r="AO168" s="36" t="s">
        <v>245</v>
      </c>
      <c r="AP168" s="36"/>
      <c r="AQ168" s="36"/>
      <c r="AR168" s="36"/>
      <c r="AS168" s="36"/>
      <c r="AT168" s="36"/>
      <c r="AU168" s="36"/>
      <c r="AV168" s="36"/>
      <c r="AW168" s="36"/>
      <c r="AX168" s="36"/>
      <c r="AY168" s="36" t="s">
        <v>256</v>
      </c>
      <c r="AZ168" s="36"/>
      <c r="BA168" s="36"/>
      <c r="BB168" s="36"/>
      <c r="BC168" s="36"/>
      <c r="BD168" s="36"/>
      <c r="BE168" s="36"/>
      <c r="BF168" s="36"/>
      <c r="BG168" s="36"/>
      <c r="BH168" s="36"/>
      <c r="BI168" s="36" t="s">
        <v>261</v>
      </c>
      <c r="BJ168" s="36"/>
      <c r="BK168" s="36"/>
      <c r="BL168" s="36"/>
      <c r="BM168" s="36"/>
      <c r="BN168" s="36"/>
      <c r="BO168" s="36"/>
      <c r="BP168" s="36"/>
      <c r="BQ168" s="36"/>
      <c r="BR168" s="36"/>
    </row>
    <row r="169" spans="1:79" ht="30" customHeight="1" x14ac:dyDescent="0.2">
      <c r="A169" s="67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9"/>
      <c r="U169" s="36" t="s">
        <v>4</v>
      </c>
      <c r="V169" s="36"/>
      <c r="W169" s="36"/>
      <c r="X169" s="36"/>
      <c r="Y169" s="36"/>
      <c r="Z169" s="36" t="s">
        <v>3</v>
      </c>
      <c r="AA169" s="36"/>
      <c r="AB169" s="36"/>
      <c r="AC169" s="36"/>
      <c r="AD169" s="36"/>
      <c r="AE169" s="36" t="s">
        <v>4</v>
      </c>
      <c r="AF169" s="36"/>
      <c r="AG169" s="36"/>
      <c r="AH169" s="36"/>
      <c r="AI169" s="36"/>
      <c r="AJ169" s="36" t="s">
        <v>3</v>
      </c>
      <c r="AK169" s="36"/>
      <c r="AL169" s="36"/>
      <c r="AM169" s="36"/>
      <c r="AN169" s="36"/>
      <c r="AO169" s="36" t="s">
        <v>4</v>
      </c>
      <c r="AP169" s="36"/>
      <c r="AQ169" s="36"/>
      <c r="AR169" s="36"/>
      <c r="AS169" s="36"/>
      <c r="AT169" s="36" t="s">
        <v>3</v>
      </c>
      <c r="AU169" s="36"/>
      <c r="AV169" s="36"/>
      <c r="AW169" s="36"/>
      <c r="AX169" s="36"/>
      <c r="AY169" s="36" t="s">
        <v>4</v>
      </c>
      <c r="AZ169" s="36"/>
      <c r="BA169" s="36"/>
      <c r="BB169" s="36"/>
      <c r="BC169" s="36"/>
      <c r="BD169" s="36" t="s">
        <v>3</v>
      </c>
      <c r="BE169" s="36"/>
      <c r="BF169" s="36"/>
      <c r="BG169" s="36"/>
      <c r="BH169" s="36"/>
      <c r="BI169" s="36" t="s">
        <v>4</v>
      </c>
      <c r="BJ169" s="36"/>
      <c r="BK169" s="36"/>
      <c r="BL169" s="36"/>
      <c r="BM169" s="36"/>
      <c r="BN169" s="36" t="s">
        <v>3</v>
      </c>
      <c r="BO169" s="36"/>
      <c r="BP169" s="36"/>
      <c r="BQ169" s="36"/>
      <c r="BR169" s="36"/>
    </row>
    <row r="170" spans="1:79" ht="15" customHeight="1" x14ac:dyDescent="0.2">
      <c r="A170" s="30">
        <v>1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2"/>
      <c r="U170" s="36">
        <v>2</v>
      </c>
      <c r="V170" s="36"/>
      <c r="W170" s="36"/>
      <c r="X170" s="36"/>
      <c r="Y170" s="36"/>
      <c r="Z170" s="36">
        <v>3</v>
      </c>
      <c r="AA170" s="36"/>
      <c r="AB170" s="36"/>
      <c r="AC170" s="36"/>
      <c r="AD170" s="36"/>
      <c r="AE170" s="36">
        <v>4</v>
      </c>
      <c r="AF170" s="36"/>
      <c r="AG170" s="36"/>
      <c r="AH170" s="36"/>
      <c r="AI170" s="36"/>
      <c r="AJ170" s="36">
        <v>5</v>
      </c>
      <c r="AK170" s="36"/>
      <c r="AL170" s="36"/>
      <c r="AM170" s="36"/>
      <c r="AN170" s="36"/>
      <c r="AO170" s="36">
        <v>6</v>
      </c>
      <c r="AP170" s="36"/>
      <c r="AQ170" s="36"/>
      <c r="AR170" s="36"/>
      <c r="AS170" s="36"/>
      <c r="AT170" s="36">
        <v>7</v>
      </c>
      <c r="AU170" s="36"/>
      <c r="AV170" s="36"/>
      <c r="AW170" s="36"/>
      <c r="AX170" s="36"/>
      <c r="AY170" s="36">
        <v>8</v>
      </c>
      <c r="AZ170" s="36"/>
      <c r="BA170" s="36"/>
      <c r="BB170" s="36"/>
      <c r="BC170" s="36"/>
      <c r="BD170" s="36">
        <v>9</v>
      </c>
      <c r="BE170" s="36"/>
      <c r="BF170" s="36"/>
      <c r="BG170" s="36"/>
      <c r="BH170" s="36"/>
      <c r="BI170" s="36">
        <v>10</v>
      </c>
      <c r="BJ170" s="36"/>
      <c r="BK170" s="36"/>
      <c r="BL170" s="36"/>
      <c r="BM170" s="36"/>
      <c r="BN170" s="36">
        <v>11</v>
      </c>
      <c r="BO170" s="36"/>
      <c r="BP170" s="36"/>
      <c r="BQ170" s="36"/>
      <c r="BR170" s="36"/>
    </row>
    <row r="171" spans="1:79" s="1" customFormat="1" ht="15.75" hidden="1" customHeight="1" x14ac:dyDescent="0.2">
      <c r="A171" s="33" t="s">
        <v>57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5"/>
      <c r="U171" s="38" t="s">
        <v>65</v>
      </c>
      <c r="V171" s="38"/>
      <c r="W171" s="38"/>
      <c r="X171" s="38"/>
      <c r="Y171" s="38"/>
      <c r="Z171" s="37" t="s">
        <v>66</v>
      </c>
      <c r="AA171" s="37"/>
      <c r="AB171" s="37"/>
      <c r="AC171" s="37"/>
      <c r="AD171" s="37"/>
      <c r="AE171" s="38" t="s">
        <v>67</v>
      </c>
      <c r="AF171" s="38"/>
      <c r="AG171" s="38"/>
      <c r="AH171" s="38"/>
      <c r="AI171" s="38"/>
      <c r="AJ171" s="37" t="s">
        <v>68</v>
      </c>
      <c r="AK171" s="37"/>
      <c r="AL171" s="37"/>
      <c r="AM171" s="37"/>
      <c r="AN171" s="37"/>
      <c r="AO171" s="38" t="s">
        <v>58</v>
      </c>
      <c r="AP171" s="38"/>
      <c r="AQ171" s="38"/>
      <c r="AR171" s="38"/>
      <c r="AS171" s="38"/>
      <c r="AT171" s="37" t="s">
        <v>59</v>
      </c>
      <c r="AU171" s="37"/>
      <c r="AV171" s="37"/>
      <c r="AW171" s="37"/>
      <c r="AX171" s="37"/>
      <c r="AY171" s="38" t="s">
        <v>60</v>
      </c>
      <c r="AZ171" s="38"/>
      <c r="BA171" s="38"/>
      <c r="BB171" s="38"/>
      <c r="BC171" s="38"/>
      <c r="BD171" s="37" t="s">
        <v>61</v>
      </c>
      <c r="BE171" s="37"/>
      <c r="BF171" s="37"/>
      <c r="BG171" s="37"/>
      <c r="BH171" s="37"/>
      <c r="BI171" s="38" t="s">
        <v>62</v>
      </c>
      <c r="BJ171" s="38"/>
      <c r="BK171" s="38"/>
      <c r="BL171" s="38"/>
      <c r="BM171" s="38"/>
      <c r="BN171" s="37" t="s">
        <v>63</v>
      </c>
      <c r="BO171" s="37"/>
      <c r="BP171" s="37"/>
      <c r="BQ171" s="37"/>
      <c r="BR171" s="37"/>
      <c r="CA171" t="s">
        <v>41</v>
      </c>
    </row>
    <row r="172" spans="1:79" s="6" customFormat="1" ht="12.75" customHeight="1" x14ac:dyDescent="0.2">
      <c r="A172" s="103" t="s">
        <v>205</v>
      </c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5"/>
      <c r="U172" s="119">
        <v>623217.41</v>
      </c>
      <c r="V172" s="119"/>
      <c r="W172" s="119"/>
      <c r="X172" s="119"/>
      <c r="Y172" s="119"/>
      <c r="Z172" s="119">
        <v>0</v>
      </c>
      <c r="AA172" s="119"/>
      <c r="AB172" s="119"/>
      <c r="AC172" s="119"/>
      <c r="AD172" s="119"/>
      <c r="AE172" s="119">
        <v>703450</v>
      </c>
      <c r="AF172" s="119"/>
      <c r="AG172" s="119"/>
      <c r="AH172" s="119"/>
      <c r="AI172" s="119"/>
      <c r="AJ172" s="119">
        <v>0</v>
      </c>
      <c r="AK172" s="119"/>
      <c r="AL172" s="119"/>
      <c r="AM172" s="119"/>
      <c r="AN172" s="119"/>
      <c r="AO172" s="119">
        <v>844135</v>
      </c>
      <c r="AP172" s="119"/>
      <c r="AQ172" s="119"/>
      <c r="AR172" s="119"/>
      <c r="AS172" s="119"/>
      <c r="AT172" s="119">
        <v>0</v>
      </c>
      <c r="AU172" s="119"/>
      <c r="AV172" s="119"/>
      <c r="AW172" s="119"/>
      <c r="AX172" s="119"/>
      <c r="AY172" s="119">
        <v>928538</v>
      </c>
      <c r="AZ172" s="119"/>
      <c r="BA172" s="119"/>
      <c r="BB172" s="119"/>
      <c r="BC172" s="119"/>
      <c r="BD172" s="119">
        <v>0</v>
      </c>
      <c r="BE172" s="119"/>
      <c r="BF172" s="119"/>
      <c r="BG172" s="119"/>
      <c r="BH172" s="119"/>
      <c r="BI172" s="119">
        <v>1021406.8</v>
      </c>
      <c r="BJ172" s="119"/>
      <c r="BK172" s="119"/>
      <c r="BL172" s="119"/>
      <c r="BM172" s="119"/>
      <c r="BN172" s="119">
        <v>0</v>
      </c>
      <c r="BO172" s="119"/>
      <c r="BP172" s="119"/>
      <c r="BQ172" s="119"/>
      <c r="BR172" s="119"/>
      <c r="CA172" s="6" t="s">
        <v>42</v>
      </c>
    </row>
    <row r="173" spans="1:79" s="102" customFormat="1" ht="12.75" customHeight="1" x14ac:dyDescent="0.2">
      <c r="A173" s="95" t="s">
        <v>206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7"/>
      <c r="U173" s="120">
        <v>598883.22</v>
      </c>
      <c r="V173" s="120"/>
      <c r="W173" s="120"/>
      <c r="X173" s="120"/>
      <c r="Y173" s="120"/>
      <c r="Z173" s="120">
        <v>0</v>
      </c>
      <c r="AA173" s="120"/>
      <c r="AB173" s="120"/>
      <c r="AC173" s="120"/>
      <c r="AD173" s="120"/>
      <c r="AE173" s="120">
        <v>675900</v>
      </c>
      <c r="AF173" s="120"/>
      <c r="AG173" s="120"/>
      <c r="AH173" s="120"/>
      <c r="AI173" s="120"/>
      <c r="AJ173" s="120">
        <v>0</v>
      </c>
      <c r="AK173" s="120"/>
      <c r="AL173" s="120"/>
      <c r="AM173" s="120"/>
      <c r="AN173" s="120"/>
      <c r="AO173" s="120">
        <v>811080</v>
      </c>
      <c r="AP173" s="120"/>
      <c r="AQ173" s="120"/>
      <c r="AR173" s="120"/>
      <c r="AS173" s="120"/>
      <c r="AT173" s="120">
        <v>0</v>
      </c>
      <c r="AU173" s="120"/>
      <c r="AV173" s="120"/>
      <c r="AW173" s="120"/>
      <c r="AX173" s="120"/>
      <c r="AY173" s="120">
        <v>892188</v>
      </c>
      <c r="AZ173" s="120"/>
      <c r="BA173" s="120"/>
      <c r="BB173" s="120"/>
      <c r="BC173" s="120"/>
      <c r="BD173" s="120">
        <v>0</v>
      </c>
      <c r="BE173" s="120"/>
      <c r="BF173" s="120"/>
      <c r="BG173" s="120"/>
      <c r="BH173" s="120"/>
      <c r="BI173" s="120">
        <v>981406.8</v>
      </c>
      <c r="BJ173" s="120"/>
      <c r="BK173" s="120"/>
      <c r="BL173" s="120"/>
      <c r="BM173" s="120"/>
      <c r="BN173" s="120">
        <v>0</v>
      </c>
      <c r="BO173" s="120"/>
      <c r="BP173" s="120"/>
      <c r="BQ173" s="120"/>
      <c r="BR173" s="120"/>
    </row>
    <row r="174" spans="1:79" s="102" customFormat="1" ht="12.75" customHeight="1" x14ac:dyDescent="0.2">
      <c r="A174" s="95" t="s">
        <v>311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7"/>
      <c r="U174" s="120">
        <v>24334.19</v>
      </c>
      <c r="V174" s="120"/>
      <c r="W174" s="120"/>
      <c r="X174" s="120"/>
      <c r="Y174" s="120"/>
      <c r="Z174" s="120">
        <v>0</v>
      </c>
      <c r="AA174" s="120"/>
      <c r="AB174" s="120"/>
      <c r="AC174" s="120"/>
      <c r="AD174" s="120"/>
      <c r="AE174" s="120">
        <v>27550</v>
      </c>
      <c r="AF174" s="120"/>
      <c r="AG174" s="120"/>
      <c r="AH174" s="120"/>
      <c r="AI174" s="120"/>
      <c r="AJ174" s="120">
        <v>0</v>
      </c>
      <c r="AK174" s="120"/>
      <c r="AL174" s="120"/>
      <c r="AM174" s="120"/>
      <c r="AN174" s="120"/>
      <c r="AO174" s="120">
        <v>33055</v>
      </c>
      <c r="AP174" s="120"/>
      <c r="AQ174" s="120"/>
      <c r="AR174" s="120"/>
      <c r="AS174" s="120"/>
      <c r="AT174" s="120">
        <v>0</v>
      </c>
      <c r="AU174" s="120"/>
      <c r="AV174" s="120"/>
      <c r="AW174" s="120"/>
      <c r="AX174" s="120"/>
      <c r="AY174" s="120">
        <v>36350</v>
      </c>
      <c r="AZ174" s="120"/>
      <c r="BA174" s="120"/>
      <c r="BB174" s="120"/>
      <c r="BC174" s="120"/>
      <c r="BD174" s="120">
        <v>0</v>
      </c>
      <c r="BE174" s="120"/>
      <c r="BF174" s="120"/>
      <c r="BG174" s="120"/>
      <c r="BH174" s="120"/>
      <c r="BI174" s="120">
        <v>40000</v>
      </c>
      <c r="BJ174" s="120"/>
      <c r="BK174" s="120"/>
      <c r="BL174" s="120"/>
      <c r="BM174" s="120"/>
      <c r="BN174" s="120">
        <v>0</v>
      </c>
      <c r="BO174" s="120"/>
      <c r="BP174" s="120"/>
      <c r="BQ174" s="120"/>
      <c r="BR174" s="120"/>
    </row>
    <row r="175" spans="1:79" s="6" customFormat="1" ht="12.75" customHeight="1" x14ac:dyDescent="0.2">
      <c r="A175" s="103" t="s">
        <v>209</v>
      </c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5"/>
      <c r="U175" s="119">
        <v>37499</v>
      </c>
      <c r="V175" s="119"/>
      <c r="W175" s="119"/>
      <c r="X175" s="119"/>
      <c r="Y175" s="119"/>
      <c r="Z175" s="119">
        <v>0</v>
      </c>
      <c r="AA175" s="119"/>
      <c r="AB175" s="119"/>
      <c r="AC175" s="119"/>
      <c r="AD175" s="119"/>
      <c r="AE175" s="119">
        <v>42500</v>
      </c>
      <c r="AF175" s="119"/>
      <c r="AG175" s="119"/>
      <c r="AH175" s="119"/>
      <c r="AI175" s="119"/>
      <c r="AJ175" s="119">
        <v>0</v>
      </c>
      <c r="AK175" s="119"/>
      <c r="AL175" s="119"/>
      <c r="AM175" s="119"/>
      <c r="AN175" s="119"/>
      <c r="AO175" s="119">
        <v>50950</v>
      </c>
      <c r="AP175" s="119"/>
      <c r="AQ175" s="119"/>
      <c r="AR175" s="119"/>
      <c r="AS175" s="119"/>
      <c r="AT175" s="119">
        <v>0</v>
      </c>
      <c r="AU175" s="119"/>
      <c r="AV175" s="119"/>
      <c r="AW175" s="119"/>
      <c r="AX175" s="119"/>
      <c r="AY175" s="119">
        <v>56000</v>
      </c>
      <c r="AZ175" s="119"/>
      <c r="BA175" s="119"/>
      <c r="BB175" s="119"/>
      <c r="BC175" s="119"/>
      <c r="BD175" s="119">
        <v>0</v>
      </c>
      <c r="BE175" s="119"/>
      <c r="BF175" s="119"/>
      <c r="BG175" s="119"/>
      <c r="BH175" s="119"/>
      <c r="BI175" s="119">
        <v>61635</v>
      </c>
      <c r="BJ175" s="119"/>
      <c r="BK175" s="119"/>
      <c r="BL175" s="119"/>
      <c r="BM175" s="119"/>
      <c r="BN175" s="119">
        <v>0</v>
      </c>
      <c r="BO175" s="119"/>
      <c r="BP175" s="119"/>
      <c r="BQ175" s="119"/>
      <c r="BR175" s="119"/>
    </row>
    <row r="176" spans="1:79" s="102" customFormat="1" ht="12.75" customHeight="1" x14ac:dyDescent="0.2">
      <c r="A176" s="95" t="s">
        <v>312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7"/>
      <c r="U176" s="120">
        <v>37499</v>
      </c>
      <c r="V176" s="120"/>
      <c r="W176" s="120"/>
      <c r="X176" s="120"/>
      <c r="Y176" s="120"/>
      <c r="Z176" s="120">
        <v>0</v>
      </c>
      <c r="AA176" s="120"/>
      <c r="AB176" s="120"/>
      <c r="AC176" s="120"/>
      <c r="AD176" s="120"/>
      <c r="AE176" s="120">
        <v>42500</v>
      </c>
      <c r="AF176" s="120"/>
      <c r="AG176" s="120"/>
      <c r="AH176" s="120"/>
      <c r="AI176" s="120"/>
      <c r="AJ176" s="120">
        <v>0</v>
      </c>
      <c r="AK176" s="120"/>
      <c r="AL176" s="120"/>
      <c r="AM176" s="120"/>
      <c r="AN176" s="120"/>
      <c r="AO176" s="120">
        <v>50950</v>
      </c>
      <c r="AP176" s="120"/>
      <c r="AQ176" s="120"/>
      <c r="AR176" s="120"/>
      <c r="AS176" s="120"/>
      <c r="AT176" s="120">
        <v>0</v>
      </c>
      <c r="AU176" s="120"/>
      <c r="AV176" s="120"/>
      <c r="AW176" s="120"/>
      <c r="AX176" s="120"/>
      <c r="AY176" s="120">
        <v>56000</v>
      </c>
      <c r="AZ176" s="120"/>
      <c r="BA176" s="120"/>
      <c r="BB176" s="120"/>
      <c r="BC176" s="120"/>
      <c r="BD176" s="120">
        <v>0</v>
      </c>
      <c r="BE176" s="120"/>
      <c r="BF176" s="120"/>
      <c r="BG176" s="120"/>
      <c r="BH176" s="120"/>
      <c r="BI176" s="120">
        <v>61635</v>
      </c>
      <c r="BJ176" s="120"/>
      <c r="BK176" s="120"/>
      <c r="BL176" s="120"/>
      <c r="BM176" s="120"/>
      <c r="BN176" s="120">
        <v>0</v>
      </c>
      <c r="BO176" s="120"/>
      <c r="BP176" s="120"/>
      <c r="BQ176" s="120"/>
      <c r="BR176" s="120"/>
    </row>
    <row r="177" spans="1:79" s="6" customFormat="1" ht="25.5" customHeight="1" x14ac:dyDescent="0.2">
      <c r="A177" s="103" t="s">
        <v>313</v>
      </c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5"/>
      <c r="U177" s="119">
        <v>57178.26</v>
      </c>
      <c r="V177" s="119"/>
      <c r="W177" s="119"/>
      <c r="X177" s="119"/>
      <c r="Y177" s="119"/>
      <c r="Z177" s="119">
        <v>0</v>
      </c>
      <c r="AA177" s="119"/>
      <c r="AB177" s="119"/>
      <c r="AC177" s="119"/>
      <c r="AD177" s="119"/>
      <c r="AE177" s="119">
        <v>65725</v>
      </c>
      <c r="AF177" s="119"/>
      <c r="AG177" s="119"/>
      <c r="AH177" s="119"/>
      <c r="AI177" s="119"/>
      <c r="AJ177" s="119">
        <v>0</v>
      </c>
      <c r="AK177" s="119"/>
      <c r="AL177" s="119"/>
      <c r="AM177" s="119"/>
      <c r="AN177" s="119"/>
      <c r="AO177" s="119">
        <v>77670</v>
      </c>
      <c r="AP177" s="119"/>
      <c r="AQ177" s="119"/>
      <c r="AR177" s="119"/>
      <c r="AS177" s="119"/>
      <c r="AT177" s="119">
        <v>0</v>
      </c>
      <c r="AU177" s="119"/>
      <c r="AV177" s="119"/>
      <c r="AW177" s="119"/>
      <c r="AX177" s="119"/>
      <c r="AY177" s="119">
        <v>85440</v>
      </c>
      <c r="AZ177" s="119"/>
      <c r="BA177" s="119"/>
      <c r="BB177" s="119"/>
      <c r="BC177" s="119"/>
      <c r="BD177" s="119">
        <v>0</v>
      </c>
      <c r="BE177" s="119"/>
      <c r="BF177" s="119"/>
      <c r="BG177" s="119"/>
      <c r="BH177" s="119"/>
      <c r="BI177" s="119">
        <v>93980</v>
      </c>
      <c r="BJ177" s="119"/>
      <c r="BK177" s="119"/>
      <c r="BL177" s="119"/>
      <c r="BM177" s="119"/>
      <c r="BN177" s="119">
        <v>0</v>
      </c>
      <c r="BO177" s="119"/>
      <c r="BP177" s="119"/>
      <c r="BQ177" s="119"/>
      <c r="BR177" s="119"/>
    </row>
    <row r="178" spans="1:79" s="102" customFormat="1" ht="12.75" customHeight="1" x14ac:dyDescent="0.2">
      <c r="A178" s="95" t="s">
        <v>207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7"/>
      <c r="U178" s="120">
        <v>57178.26</v>
      </c>
      <c r="V178" s="120"/>
      <c r="W178" s="120"/>
      <c r="X178" s="120"/>
      <c r="Y178" s="120"/>
      <c r="Z178" s="120">
        <v>0</v>
      </c>
      <c r="AA178" s="120"/>
      <c r="AB178" s="120"/>
      <c r="AC178" s="120"/>
      <c r="AD178" s="120"/>
      <c r="AE178" s="120">
        <v>65725</v>
      </c>
      <c r="AF178" s="120"/>
      <c r="AG178" s="120"/>
      <c r="AH178" s="120"/>
      <c r="AI178" s="120"/>
      <c r="AJ178" s="120">
        <v>0</v>
      </c>
      <c r="AK178" s="120"/>
      <c r="AL178" s="120"/>
      <c r="AM178" s="120"/>
      <c r="AN178" s="120"/>
      <c r="AO178" s="120">
        <v>77670</v>
      </c>
      <c r="AP178" s="120"/>
      <c r="AQ178" s="120"/>
      <c r="AR178" s="120"/>
      <c r="AS178" s="120"/>
      <c r="AT178" s="120">
        <v>0</v>
      </c>
      <c r="AU178" s="120"/>
      <c r="AV178" s="120"/>
      <c r="AW178" s="120"/>
      <c r="AX178" s="120"/>
      <c r="AY178" s="120">
        <v>85440</v>
      </c>
      <c r="AZ178" s="120"/>
      <c r="BA178" s="120"/>
      <c r="BB178" s="120"/>
      <c r="BC178" s="120"/>
      <c r="BD178" s="120">
        <v>0</v>
      </c>
      <c r="BE178" s="120"/>
      <c r="BF178" s="120"/>
      <c r="BG178" s="120"/>
      <c r="BH178" s="120"/>
      <c r="BI178" s="120">
        <v>93980</v>
      </c>
      <c r="BJ178" s="120"/>
      <c r="BK178" s="120"/>
      <c r="BL178" s="120"/>
      <c r="BM178" s="120"/>
      <c r="BN178" s="120">
        <v>0</v>
      </c>
      <c r="BO178" s="120"/>
      <c r="BP178" s="120"/>
      <c r="BQ178" s="120"/>
      <c r="BR178" s="120"/>
    </row>
    <row r="179" spans="1:79" s="6" customFormat="1" ht="12.75" customHeight="1" x14ac:dyDescent="0.2">
      <c r="A179" s="103" t="s">
        <v>147</v>
      </c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5"/>
      <c r="U179" s="119">
        <v>717894.67</v>
      </c>
      <c r="V179" s="119"/>
      <c r="W179" s="119"/>
      <c r="X179" s="119"/>
      <c r="Y179" s="119"/>
      <c r="Z179" s="119">
        <v>0</v>
      </c>
      <c r="AA179" s="119"/>
      <c r="AB179" s="119"/>
      <c r="AC179" s="119"/>
      <c r="AD179" s="119"/>
      <c r="AE179" s="119">
        <v>811675</v>
      </c>
      <c r="AF179" s="119"/>
      <c r="AG179" s="119"/>
      <c r="AH179" s="119"/>
      <c r="AI179" s="119"/>
      <c r="AJ179" s="119">
        <v>0</v>
      </c>
      <c r="AK179" s="119"/>
      <c r="AL179" s="119"/>
      <c r="AM179" s="119"/>
      <c r="AN179" s="119"/>
      <c r="AO179" s="119">
        <v>972755</v>
      </c>
      <c r="AP179" s="119"/>
      <c r="AQ179" s="119"/>
      <c r="AR179" s="119"/>
      <c r="AS179" s="119"/>
      <c r="AT179" s="119">
        <v>0</v>
      </c>
      <c r="AU179" s="119"/>
      <c r="AV179" s="119"/>
      <c r="AW179" s="119"/>
      <c r="AX179" s="119"/>
      <c r="AY179" s="119">
        <v>1069978</v>
      </c>
      <c r="AZ179" s="119"/>
      <c r="BA179" s="119"/>
      <c r="BB179" s="119"/>
      <c r="BC179" s="119"/>
      <c r="BD179" s="119">
        <v>0</v>
      </c>
      <c r="BE179" s="119"/>
      <c r="BF179" s="119"/>
      <c r="BG179" s="119"/>
      <c r="BH179" s="119"/>
      <c r="BI179" s="119">
        <v>1177021.8</v>
      </c>
      <c r="BJ179" s="119"/>
      <c r="BK179" s="119"/>
      <c r="BL179" s="119"/>
      <c r="BM179" s="119"/>
      <c r="BN179" s="119">
        <v>0</v>
      </c>
      <c r="BO179" s="119"/>
      <c r="BP179" s="119"/>
      <c r="BQ179" s="119"/>
      <c r="BR179" s="119"/>
    </row>
    <row r="180" spans="1:79" s="102" customFormat="1" ht="38.25" customHeight="1" x14ac:dyDescent="0.2">
      <c r="A180" s="95" t="s">
        <v>212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7"/>
      <c r="U180" s="120" t="s">
        <v>173</v>
      </c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 t="s">
        <v>173</v>
      </c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 t="s">
        <v>173</v>
      </c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 t="s">
        <v>173</v>
      </c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 t="s">
        <v>173</v>
      </c>
      <c r="BJ180" s="120"/>
      <c r="BK180" s="120"/>
      <c r="BL180" s="120"/>
      <c r="BM180" s="120"/>
      <c r="BN180" s="120"/>
      <c r="BO180" s="120"/>
      <c r="BP180" s="120"/>
      <c r="BQ180" s="120"/>
      <c r="BR180" s="120"/>
    </row>
    <row r="183" spans="1:79" ht="14.25" customHeight="1" x14ac:dyDescent="0.2">
      <c r="A183" s="43" t="s">
        <v>125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</row>
    <row r="184" spans="1:79" ht="15" customHeight="1" x14ac:dyDescent="0.2">
      <c r="A184" s="64" t="s">
        <v>6</v>
      </c>
      <c r="B184" s="65"/>
      <c r="C184" s="65"/>
      <c r="D184" s="64" t="s">
        <v>10</v>
      </c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6"/>
      <c r="W184" s="36" t="s">
        <v>235</v>
      </c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 t="s">
        <v>239</v>
      </c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 t="s">
        <v>250</v>
      </c>
      <c r="AV184" s="36"/>
      <c r="AW184" s="36"/>
      <c r="AX184" s="36"/>
      <c r="AY184" s="36"/>
      <c r="AZ184" s="36"/>
      <c r="BA184" s="36" t="s">
        <v>257</v>
      </c>
      <c r="BB184" s="36"/>
      <c r="BC184" s="36"/>
      <c r="BD184" s="36"/>
      <c r="BE184" s="36"/>
      <c r="BF184" s="36"/>
      <c r="BG184" s="36" t="s">
        <v>266</v>
      </c>
      <c r="BH184" s="36"/>
      <c r="BI184" s="36"/>
      <c r="BJ184" s="36"/>
      <c r="BK184" s="36"/>
      <c r="BL184" s="36"/>
    </row>
    <row r="185" spans="1:79" ht="15" customHeight="1" x14ac:dyDescent="0.2">
      <c r="A185" s="80"/>
      <c r="B185" s="81"/>
      <c r="C185" s="81"/>
      <c r="D185" s="80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2"/>
      <c r="W185" s="36" t="s">
        <v>4</v>
      </c>
      <c r="X185" s="36"/>
      <c r="Y185" s="36"/>
      <c r="Z185" s="36"/>
      <c r="AA185" s="36"/>
      <c r="AB185" s="36"/>
      <c r="AC185" s="36" t="s">
        <v>3</v>
      </c>
      <c r="AD185" s="36"/>
      <c r="AE185" s="36"/>
      <c r="AF185" s="36"/>
      <c r="AG185" s="36"/>
      <c r="AH185" s="36"/>
      <c r="AI185" s="36" t="s">
        <v>4</v>
      </c>
      <c r="AJ185" s="36"/>
      <c r="AK185" s="36"/>
      <c r="AL185" s="36"/>
      <c r="AM185" s="36"/>
      <c r="AN185" s="36"/>
      <c r="AO185" s="36" t="s">
        <v>3</v>
      </c>
      <c r="AP185" s="36"/>
      <c r="AQ185" s="36"/>
      <c r="AR185" s="36"/>
      <c r="AS185" s="36"/>
      <c r="AT185" s="36"/>
      <c r="AU185" s="50" t="s">
        <v>4</v>
      </c>
      <c r="AV185" s="50"/>
      <c r="AW185" s="50"/>
      <c r="AX185" s="50" t="s">
        <v>3</v>
      </c>
      <c r="AY185" s="50"/>
      <c r="AZ185" s="50"/>
      <c r="BA185" s="50" t="s">
        <v>4</v>
      </c>
      <c r="BB185" s="50"/>
      <c r="BC185" s="50"/>
      <c r="BD185" s="50" t="s">
        <v>3</v>
      </c>
      <c r="BE185" s="50"/>
      <c r="BF185" s="50"/>
      <c r="BG185" s="50" t="s">
        <v>4</v>
      </c>
      <c r="BH185" s="50"/>
      <c r="BI185" s="50"/>
      <c r="BJ185" s="50" t="s">
        <v>3</v>
      </c>
      <c r="BK185" s="50"/>
      <c r="BL185" s="50"/>
    </row>
    <row r="186" spans="1:79" ht="57" customHeight="1" x14ac:dyDescent="12.75">
      <c r="A186" s="67"/>
      <c r="B186" s="68"/>
      <c r="C186" s="68"/>
      <c r="D186" s="67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9"/>
      <c r="W186" s="36" t="s">
        <v>12</v>
      </c>
      <c r="X186" s="36"/>
      <c r="Y186" s="36"/>
      <c r="Z186" s="36" t="s">
        <v>11</v>
      </c>
      <c r="AA186" s="36"/>
      <c r="AB186" s="36"/>
      <c r="AC186" s="36" t="s">
        <v>12</v>
      </c>
      <c r="AD186" s="36"/>
      <c r="AE186" s="36"/>
      <c r="AF186" s="36" t="s">
        <v>11</v>
      </c>
      <c r="AG186" s="36"/>
      <c r="AH186" s="36"/>
      <c r="AI186" s="36" t="s">
        <v>12</v>
      </c>
      <c r="AJ186" s="36"/>
      <c r="AK186" s="36"/>
      <c r="AL186" s="36" t="s">
        <v>11</v>
      </c>
      <c r="AM186" s="36"/>
      <c r="AN186" s="36"/>
      <c r="AO186" s="36" t="s">
        <v>12</v>
      </c>
      <c r="AP186" s="36"/>
      <c r="AQ186" s="36"/>
      <c r="AR186" s="36" t="s">
        <v>11</v>
      </c>
      <c r="AS186" s="36"/>
      <c r="AT186" s="36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</row>
    <row r="187" spans="1:79" ht="15" customHeight="1" x14ac:dyDescent="0.2">
      <c r="A187" s="30">
        <v>1</v>
      </c>
      <c r="B187" s="31"/>
      <c r="C187" s="31"/>
      <c r="D187" s="30">
        <v>2</v>
      </c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2"/>
      <c r="W187" s="36">
        <v>3</v>
      </c>
      <c r="X187" s="36"/>
      <c r="Y187" s="36"/>
      <c r="Z187" s="36">
        <v>4</v>
      </c>
      <c r="AA187" s="36"/>
      <c r="AB187" s="36"/>
      <c r="AC187" s="36">
        <v>5</v>
      </c>
      <c r="AD187" s="36"/>
      <c r="AE187" s="36"/>
      <c r="AF187" s="36">
        <v>6</v>
      </c>
      <c r="AG187" s="36"/>
      <c r="AH187" s="36"/>
      <c r="AI187" s="36">
        <v>7</v>
      </c>
      <c r="AJ187" s="36"/>
      <c r="AK187" s="36"/>
      <c r="AL187" s="36">
        <v>8</v>
      </c>
      <c r="AM187" s="36"/>
      <c r="AN187" s="36"/>
      <c r="AO187" s="36">
        <v>9</v>
      </c>
      <c r="AP187" s="36"/>
      <c r="AQ187" s="36"/>
      <c r="AR187" s="36">
        <v>10</v>
      </c>
      <c r="AS187" s="36"/>
      <c r="AT187" s="36"/>
      <c r="AU187" s="36">
        <v>11</v>
      </c>
      <c r="AV187" s="36"/>
      <c r="AW187" s="36"/>
      <c r="AX187" s="36">
        <v>12</v>
      </c>
      <c r="AY187" s="36"/>
      <c r="AZ187" s="36"/>
      <c r="BA187" s="36">
        <v>13</v>
      </c>
      <c r="BB187" s="36"/>
      <c r="BC187" s="36"/>
      <c r="BD187" s="36">
        <v>14</v>
      </c>
      <c r="BE187" s="36"/>
      <c r="BF187" s="36"/>
      <c r="BG187" s="36">
        <v>15</v>
      </c>
      <c r="BH187" s="36"/>
      <c r="BI187" s="36"/>
      <c r="BJ187" s="36">
        <v>16</v>
      </c>
      <c r="BK187" s="36"/>
      <c r="BL187" s="36"/>
    </row>
    <row r="188" spans="1:79" s="1" customFormat="1" ht="12.75" hidden="1" customHeight="1" x14ac:dyDescent="0.2">
      <c r="A188" s="33" t="s">
        <v>69</v>
      </c>
      <c r="B188" s="34"/>
      <c r="C188" s="34"/>
      <c r="D188" s="33" t="s">
        <v>57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5"/>
      <c r="W188" s="38" t="s">
        <v>72</v>
      </c>
      <c r="X188" s="38"/>
      <c r="Y188" s="38"/>
      <c r="Z188" s="38" t="s">
        <v>73</v>
      </c>
      <c r="AA188" s="38"/>
      <c r="AB188" s="38"/>
      <c r="AC188" s="37" t="s">
        <v>74</v>
      </c>
      <c r="AD188" s="37"/>
      <c r="AE188" s="37"/>
      <c r="AF188" s="37" t="s">
        <v>75</v>
      </c>
      <c r="AG188" s="37"/>
      <c r="AH188" s="37"/>
      <c r="AI188" s="38" t="s">
        <v>76</v>
      </c>
      <c r="AJ188" s="38"/>
      <c r="AK188" s="38"/>
      <c r="AL188" s="38" t="s">
        <v>77</v>
      </c>
      <c r="AM188" s="38"/>
      <c r="AN188" s="38"/>
      <c r="AO188" s="37" t="s">
        <v>104</v>
      </c>
      <c r="AP188" s="37"/>
      <c r="AQ188" s="37"/>
      <c r="AR188" s="37" t="s">
        <v>78</v>
      </c>
      <c r="AS188" s="37"/>
      <c r="AT188" s="37"/>
      <c r="AU188" s="38" t="s">
        <v>105</v>
      </c>
      <c r="AV188" s="38"/>
      <c r="AW188" s="38"/>
      <c r="AX188" s="37" t="s">
        <v>106</v>
      </c>
      <c r="AY188" s="37"/>
      <c r="AZ188" s="37"/>
      <c r="BA188" s="38" t="s">
        <v>107</v>
      </c>
      <c r="BB188" s="38"/>
      <c r="BC188" s="38"/>
      <c r="BD188" s="37" t="s">
        <v>108</v>
      </c>
      <c r="BE188" s="37"/>
      <c r="BF188" s="37"/>
      <c r="BG188" s="38" t="s">
        <v>109</v>
      </c>
      <c r="BH188" s="38"/>
      <c r="BI188" s="38"/>
      <c r="BJ188" s="37" t="s">
        <v>110</v>
      </c>
      <c r="BK188" s="37"/>
      <c r="BL188" s="37"/>
      <c r="CA188" s="1" t="s">
        <v>103</v>
      </c>
    </row>
    <row r="189" spans="1:79" s="102" customFormat="1" ht="12.75" customHeight="1" x14ac:dyDescent="0.2">
      <c r="A189" s="92">
        <v>1</v>
      </c>
      <c r="B189" s="93"/>
      <c r="C189" s="93"/>
      <c r="D189" s="95" t="s">
        <v>213</v>
      </c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7"/>
      <c r="W189" s="118">
        <v>6</v>
      </c>
      <c r="X189" s="118"/>
      <c r="Y189" s="118"/>
      <c r="Z189" s="118">
        <v>0</v>
      </c>
      <c r="AA189" s="118"/>
      <c r="AB189" s="118"/>
      <c r="AC189" s="118">
        <v>0</v>
      </c>
      <c r="AD189" s="118"/>
      <c r="AE189" s="118"/>
      <c r="AF189" s="118">
        <v>0</v>
      </c>
      <c r="AG189" s="118"/>
      <c r="AH189" s="118"/>
      <c r="AI189" s="118">
        <v>6</v>
      </c>
      <c r="AJ189" s="118"/>
      <c r="AK189" s="118"/>
      <c r="AL189" s="118">
        <v>0</v>
      </c>
      <c r="AM189" s="118"/>
      <c r="AN189" s="118"/>
      <c r="AO189" s="118">
        <v>0</v>
      </c>
      <c r="AP189" s="118"/>
      <c r="AQ189" s="118"/>
      <c r="AR189" s="118">
        <v>0</v>
      </c>
      <c r="AS189" s="118"/>
      <c r="AT189" s="118"/>
      <c r="AU189" s="118">
        <v>7</v>
      </c>
      <c r="AV189" s="118"/>
      <c r="AW189" s="118"/>
      <c r="AX189" s="118">
        <v>0</v>
      </c>
      <c r="AY189" s="118"/>
      <c r="AZ189" s="118"/>
      <c r="BA189" s="118">
        <v>7</v>
      </c>
      <c r="BB189" s="118"/>
      <c r="BC189" s="118"/>
      <c r="BD189" s="118">
        <v>0</v>
      </c>
      <c r="BE189" s="118"/>
      <c r="BF189" s="118"/>
      <c r="BG189" s="118">
        <v>7</v>
      </c>
      <c r="BH189" s="118"/>
      <c r="BI189" s="118"/>
      <c r="BJ189" s="118">
        <v>0</v>
      </c>
      <c r="BK189" s="118"/>
      <c r="BL189" s="118"/>
      <c r="CA189" s="102" t="s">
        <v>43</v>
      </c>
    </row>
    <row r="190" spans="1:79" s="102" customFormat="1" ht="12.75" customHeight="1" x14ac:dyDescent="0.2">
      <c r="A190" s="92">
        <v>2</v>
      </c>
      <c r="B190" s="93"/>
      <c r="C190" s="93"/>
      <c r="D190" s="95" t="s">
        <v>216</v>
      </c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7"/>
      <c r="W190" s="118">
        <v>10</v>
      </c>
      <c r="X190" s="118"/>
      <c r="Y190" s="118"/>
      <c r="Z190" s="118">
        <v>0</v>
      </c>
      <c r="AA190" s="118"/>
      <c r="AB190" s="118"/>
      <c r="AC190" s="118">
        <v>0</v>
      </c>
      <c r="AD190" s="118"/>
      <c r="AE190" s="118"/>
      <c r="AF190" s="118">
        <v>0</v>
      </c>
      <c r="AG190" s="118"/>
      <c r="AH190" s="118"/>
      <c r="AI190" s="118">
        <v>10</v>
      </c>
      <c r="AJ190" s="118"/>
      <c r="AK190" s="118"/>
      <c r="AL190" s="118">
        <v>0</v>
      </c>
      <c r="AM190" s="118"/>
      <c r="AN190" s="118"/>
      <c r="AO190" s="118">
        <v>0</v>
      </c>
      <c r="AP190" s="118"/>
      <c r="AQ190" s="118"/>
      <c r="AR190" s="118">
        <v>0</v>
      </c>
      <c r="AS190" s="118"/>
      <c r="AT190" s="118"/>
      <c r="AU190" s="118">
        <v>10.75</v>
      </c>
      <c r="AV190" s="118"/>
      <c r="AW190" s="118"/>
      <c r="AX190" s="118">
        <v>0</v>
      </c>
      <c r="AY190" s="118"/>
      <c r="AZ190" s="118"/>
      <c r="BA190" s="118">
        <v>10.75</v>
      </c>
      <c r="BB190" s="118"/>
      <c r="BC190" s="118"/>
      <c r="BD190" s="118">
        <v>0</v>
      </c>
      <c r="BE190" s="118"/>
      <c r="BF190" s="118"/>
      <c r="BG190" s="118">
        <v>10.75</v>
      </c>
      <c r="BH190" s="118"/>
      <c r="BI190" s="118"/>
      <c r="BJ190" s="118">
        <v>0</v>
      </c>
      <c r="BK190" s="118"/>
      <c r="BL190" s="118"/>
    </row>
    <row r="191" spans="1:79" s="102" customFormat="1" ht="12.75" customHeight="1" x14ac:dyDescent="0.2">
      <c r="A191" s="92">
        <v>3</v>
      </c>
      <c r="B191" s="93"/>
      <c r="C191" s="93"/>
      <c r="D191" s="95" t="s">
        <v>367</v>
      </c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7"/>
      <c r="W191" s="118">
        <v>5</v>
      </c>
      <c r="X191" s="118"/>
      <c r="Y191" s="118"/>
      <c r="Z191" s="118">
        <v>0</v>
      </c>
      <c r="AA191" s="118"/>
      <c r="AB191" s="118"/>
      <c r="AC191" s="118">
        <v>0</v>
      </c>
      <c r="AD191" s="118"/>
      <c r="AE191" s="118"/>
      <c r="AF191" s="118">
        <v>0</v>
      </c>
      <c r="AG191" s="118"/>
      <c r="AH191" s="118"/>
      <c r="AI191" s="118">
        <v>5</v>
      </c>
      <c r="AJ191" s="118"/>
      <c r="AK191" s="118"/>
      <c r="AL191" s="118">
        <v>0</v>
      </c>
      <c r="AM191" s="118"/>
      <c r="AN191" s="118"/>
      <c r="AO191" s="118">
        <v>0</v>
      </c>
      <c r="AP191" s="118"/>
      <c r="AQ191" s="118"/>
      <c r="AR191" s="118">
        <v>0</v>
      </c>
      <c r="AS191" s="118"/>
      <c r="AT191" s="118"/>
      <c r="AU191" s="118">
        <v>5</v>
      </c>
      <c r="AV191" s="118"/>
      <c r="AW191" s="118"/>
      <c r="AX191" s="118">
        <v>0</v>
      </c>
      <c r="AY191" s="118"/>
      <c r="AZ191" s="118"/>
      <c r="BA191" s="118">
        <v>5</v>
      </c>
      <c r="BB191" s="118"/>
      <c r="BC191" s="118"/>
      <c r="BD191" s="118">
        <v>0</v>
      </c>
      <c r="BE191" s="118"/>
      <c r="BF191" s="118"/>
      <c r="BG191" s="118">
        <v>5</v>
      </c>
      <c r="BH191" s="118"/>
      <c r="BI191" s="118"/>
      <c r="BJ191" s="118">
        <v>0</v>
      </c>
      <c r="BK191" s="118"/>
      <c r="BL191" s="118"/>
    </row>
    <row r="192" spans="1:79" s="6" customFormat="1" ht="12.75" customHeight="1" x14ac:dyDescent="0.2">
      <c r="A192" s="90">
        <v>4</v>
      </c>
      <c r="B192" s="88"/>
      <c r="C192" s="88"/>
      <c r="D192" s="103" t="s">
        <v>217</v>
      </c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5"/>
      <c r="W192" s="115">
        <v>21</v>
      </c>
      <c r="X192" s="115"/>
      <c r="Y192" s="115"/>
      <c r="Z192" s="115">
        <v>0</v>
      </c>
      <c r="AA192" s="115"/>
      <c r="AB192" s="115"/>
      <c r="AC192" s="115">
        <v>0</v>
      </c>
      <c r="AD192" s="115"/>
      <c r="AE192" s="115"/>
      <c r="AF192" s="115">
        <v>0</v>
      </c>
      <c r="AG192" s="115"/>
      <c r="AH192" s="115"/>
      <c r="AI192" s="115">
        <v>21</v>
      </c>
      <c r="AJ192" s="115"/>
      <c r="AK192" s="115"/>
      <c r="AL192" s="115">
        <v>0</v>
      </c>
      <c r="AM192" s="115"/>
      <c r="AN192" s="115"/>
      <c r="AO192" s="115">
        <v>0</v>
      </c>
      <c r="AP192" s="115"/>
      <c r="AQ192" s="115"/>
      <c r="AR192" s="115">
        <v>0</v>
      </c>
      <c r="AS192" s="115"/>
      <c r="AT192" s="115"/>
      <c r="AU192" s="115">
        <v>22.75</v>
      </c>
      <c r="AV192" s="115"/>
      <c r="AW192" s="115"/>
      <c r="AX192" s="115">
        <v>0</v>
      </c>
      <c r="AY192" s="115"/>
      <c r="AZ192" s="115"/>
      <c r="BA192" s="115">
        <v>22.75</v>
      </c>
      <c r="BB192" s="115"/>
      <c r="BC192" s="115"/>
      <c r="BD192" s="115">
        <v>0</v>
      </c>
      <c r="BE192" s="115"/>
      <c r="BF192" s="115"/>
      <c r="BG192" s="115">
        <v>22.75</v>
      </c>
      <c r="BH192" s="115"/>
      <c r="BI192" s="115"/>
      <c r="BJ192" s="115">
        <v>0</v>
      </c>
      <c r="BK192" s="115"/>
      <c r="BL192" s="115"/>
    </row>
    <row r="193" spans="1:79" s="102" customFormat="1" ht="25.5" customHeight="1" x14ac:dyDescent="0.2">
      <c r="A193" s="92">
        <v>5</v>
      </c>
      <c r="B193" s="93"/>
      <c r="C193" s="93"/>
      <c r="D193" s="95" t="s">
        <v>218</v>
      </c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7"/>
      <c r="W193" s="118" t="s">
        <v>173</v>
      </c>
      <c r="X193" s="118"/>
      <c r="Y193" s="118"/>
      <c r="Z193" s="118" t="s">
        <v>173</v>
      </c>
      <c r="AA193" s="118"/>
      <c r="AB193" s="118"/>
      <c r="AC193" s="118"/>
      <c r="AD193" s="118"/>
      <c r="AE193" s="118"/>
      <c r="AF193" s="118"/>
      <c r="AG193" s="118"/>
      <c r="AH193" s="118"/>
      <c r="AI193" s="118" t="s">
        <v>173</v>
      </c>
      <c r="AJ193" s="118"/>
      <c r="AK193" s="118"/>
      <c r="AL193" s="118" t="s">
        <v>173</v>
      </c>
      <c r="AM193" s="118"/>
      <c r="AN193" s="118"/>
      <c r="AO193" s="118"/>
      <c r="AP193" s="118"/>
      <c r="AQ193" s="118"/>
      <c r="AR193" s="118"/>
      <c r="AS193" s="118"/>
      <c r="AT193" s="118"/>
      <c r="AU193" s="118" t="s">
        <v>173</v>
      </c>
      <c r="AV193" s="118"/>
      <c r="AW193" s="118"/>
      <c r="AX193" s="118"/>
      <c r="AY193" s="118"/>
      <c r="AZ193" s="118"/>
      <c r="BA193" s="118" t="s">
        <v>173</v>
      </c>
      <c r="BB193" s="118"/>
      <c r="BC193" s="118"/>
      <c r="BD193" s="118"/>
      <c r="BE193" s="118"/>
      <c r="BF193" s="118"/>
      <c r="BG193" s="118" t="s">
        <v>173</v>
      </c>
      <c r="BH193" s="118"/>
      <c r="BI193" s="118"/>
      <c r="BJ193" s="118"/>
      <c r="BK193" s="118"/>
      <c r="BL193" s="118"/>
    </row>
    <row r="196" spans="1:79" ht="14.25" customHeight="1" x14ac:dyDescent="0.2">
      <c r="A196" s="43" t="s">
        <v>153</v>
      </c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</row>
    <row r="197" spans="1:79" ht="14.25" customHeight="1" x14ac:dyDescent="0.2">
      <c r="A197" s="43" t="s">
        <v>251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</row>
    <row r="198" spans="1:79" ht="15" customHeight="1" x14ac:dyDescent="0.2">
      <c r="A198" s="40" t="s">
        <v>234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</row>
    <row r="199" spans="1:79" ht="15" customHeight="1" x14ac:dyDescent="0.2">
      <c r="A199" s="36" t="s">
        <v>6</v>
      </c>
      <c r="B199" s="36"/>
      <c r="C199" s="36"/>
      <c r="D199" s="36"/>
      <c r="E199" s="36"/>
      <c r="F199" s="36"/>
      <c r="G199" s="36" t="s">
        <v>126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13</v>
      </c>
      <c r="U199" s="36"/>
      <c r="V199" s="36"/>
      <c r="W199" s="36"/>
      <c r="X199" s="36"/>
      <c r="Y199" s="36"/>
      <c r="Z199" s="36"/>
      <c r="AA199" s="30" t="s">
        <v>235</v>
      </c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9"/>
      <c r="AP199" s="30" t="s">
        <v>238</v>
      </c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2"/>
      <c r="BE199" s="30" t="s">
        <v>245</v>
      </c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2"/>
    </row>
    <row r="200" spans="1:79" ht="32.1" customHeight="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 t="s">
        <v>4</v>
      </c>
      <c r="AB200" s="36"/>
      <c r="AC200" s="36"/>
      <c r="AD200" s="36"/>
      <c r="AE200" s="36"/>
      <c r="AF200" s="36" t="s">
        <v>3</v>
      </c>
      <c r="AG200" s="36"/>
      <c r="AH200" s="36"/>
      <c r="AI200" s="36"/>
      <c r="AJ200" s="36"/>
      <c r="AK200" s="36" t="s">
        <v>89</v>
      </c>
      <c r="AL200" s="36"/>
      <c r="AM200" s="36"/>
      <c r="AN200" s="36"/>
      <c r="AO200" s="36"/>
      <c r="AP200" s="36" t="s">
        <v>4</v>
      </c>
      <c r="AQ200" s="36"/>
      <c r="AR200" s="36"/>
      <c r="AS200" s="36"/>
      <c r="AT200" s="36"/>
      <c r="AU200" s="36" t="s">
        <v>3</v>
      </c>
      <c r="AV200" s="36"/>
      <c r="AW200" s="36"/>
      <c r="AX200" s="36"/>
      <c r="AY200" s="36"/>
      <c r="AZ200" s="36" t="s">
        <v>96</v>
      </c>
      <c r="BA200" s="36"/>
      <c r="BB200" s="36"/>
      <c r="BC200" s="36"/>
      <c r="BD200" s="36"/>
      <c r="BE200" s="36" t="s">
        <v>4</v>
      </c>
      <c r="BF200" s="36"/>
      <c r="BG200" s="36"/>
      <c r="BH200" s="36"/>
      <c r="BI200" s="36"/>
      <c r="BJ200" s="36" t="s">
        <v>3</v>
      </c>
      <c r="BK200" s="36"/>
      <c r="BL200" s="36"/>
      <c r="BM200" s="36"/>
      <c r="BN200" s="36"/>
      <c r="BO200" s="36" t="s">
        <v>127</v>
      </c>
      <c r="BP200" s="36"/>
      <c r="BQ200" s="36"/>
      <c r="BR200" s="36"/>
      <c r="BS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/>
      <c r="AA201" s="36">
        <v>4</v>
      </c>
      <c r="AB201" s="36"/>
      <c r="AC201" s="36"/>
      <c r="AD201" s="36"/>
      <c r="AE201" s="36"/>
      <c r="AF201" s="36">
        <v>5</v>
      </c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>
        <v>7</v>
      </c>
      <c r="AQ201" s="36"/>
      <c r="AR201" s="36"/>
      <c r="AS201" s="36"/>
      <c r="AT201" s="36"/>
      <c r="AU201" s="36">
        <v>8</v>
      </c>
      <c r="AV201" s="36"/>
      <c r="AW201" s="36"/>
      <c r="AX201" s="36"/>
      <c r="AY201" s="36"/>
      <c r="AZ201" s="36">
        <v>9</v>
      </c>
      <c r="BA201" s="36"/>
      <c r="BB201" s="36"/>
      <c r="BC201" s="36"/>
      <c r="BD201" s="36"/>
      <c r="BE201" s="36">
        <v>10</v>
      </c>
      <c r="BF201" s="36"/>
      <c r="BG201" s="36"/>
      <c r="BH201" s="36"/>
      <c r="BI201" s="36"/>
      <c r="BJ201" s="36">
        <v>11</v>
      </c>
      <c r="BK201" s="36"/>
      <c r="BL201" s="36"/>
      <c r="BM201" s="36"/>
      <c r="BN201" s="36"/>
      <c r="BO201" s="36">
        <v>12</v>
      </c>
      <c r="BP201" s="36"/>
      <c r="BQ201" s="36"/>
      <c r="BR201" s="36"/>
      <c r="BS201" s="36"/>
    </row>
    <row r="202" spans="1:79" s="1" customFormat="1" ht="15" hidden="1" customHeight="1" x14ac:dyDescent="0.2">
      <c r="A202" s="38" t="s">
        <v>69</v>
      </c>
      <c r="B202" s="38"/>
      <c r="C202" s="38"/>
      <c r="D202" s="38"/>
      <c r="E202" s="38"/>
      <c r="F202" s="38"/>
      <c r="G202" s="76" t="s">
        <v>57</v>
      </c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 t="s">
        <v>79</v>
      </c>
      <c r="U202" s="76"/>
      <c r="V202" s="76"/>
      <c r="W202" s="76"/>
      <c r="X202" s="76"/>
      <c r="Y202" s="76"/>
      <c r="Z202" s="76"/>
      <c r="AA202" s="37" t="s">
        <v>65</v>
      </c>
      <c r="AB202" s="37"/>
      <c r="AC202" s="37"/>
      <c r="AD202" s="37"/>
      <c r="AE202" s="37"/>
      <c r="AF202" s="37" t="s">
        <v>66</v>
      </c>
      <c r="AG202" s="37"/>
      <c r="AH202" s="37"/>
      <c r="AI202" s="37"/>
      <c r="AJ202" s="37"/>
      <c r="AK202" s="45" t="s">
        <v>122</v>
      </c>
      <c r="AL202" s="45"/>
      <c r="AM202" s="45"/>
      <c r="AN202" s="45"/>
      <c r="AO202" s="45"/>
      <c r="AP202" s="37" t="s">
        <v>67</v>
      </c>
      <c r="AQ202" s="37"/>
      <c r="AR202" s="37"/>
      <c r="AS202" s="37"/>
      <c r="AT202" s="37"/>
      <c r="AU202" s="37" t="s">
        <v>68</v>
      </c>
      <c r="AV202" s="37"/>
      <c r="AW202" s="37"/>
      <c r="AX202" s="37"/>
      <c r="AY202" s="37"/>
      <c r="AZ202" s="45" t="s">
        <v>122</v>
      </c>
      <c r="BA202" s="45"/>
      <c r="BB202" s="45"/>
      <c r="BC202" s="45"/>
      <c r="BD202" s="45"/>
      <c r="BE202" s="37" t="s">
        <v>58</v>
      </c>
      <c r="BF202" s="37"/>
      <c r="BG202" s="37"/>
      <c r="BH202" s="37"/>
      <c r="BI202" s="37"/>
      <c r="BJ202" s="37" t="s">
        <v>59</v>
      </c>
      <c r="BK202" s="37"/>
      <c r="BL202" s="37"/>
      <c r="BM202" s="37"/>
      <c r="BN202" s="37"/>
      <c r="BO202" s="45" t="s">
        <v>122</v>
      </c>
      <c r="BP202" s="45"/>
      <c r="BQ202" s="45"/>
      <c r="BR202" s="45"/>
      <c r="BS202" s="45"/>
      <c r="CA202" s="1" t="s">
        <v>44</v>
      </c>
    </row>
    <row r="203" spans="1:79" s="102" customFormat="1" ht="38.25" customHeight="1" x14ac:dyDescent="0.2">
      <c r="A203" s="113">
        <v>1</v>
      </c>
      <c r="B203" s="113"/>
      <c r="C203" s="113"/>
      <c r="D203" s="113"/>
      <c r="E203" s="113"/>
      <c r="F203" s="113"/>
      <c r="G203" s="95" t="s">
        <v>500</v>
      </c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7"/>
      <c r="T203" s="121" t="s">
        <v>522</v>
      </c>
      <c r="U203" s="96"/>
      <c r="V203" s="96"/>
      <c r="W203" s="96"/>
      <c r="X203" s="96"/>
      <c r="Y203" s="96"/>
      <c r="Z203" s="97"/>
      <c r="AA203" s="120">
        <v>46000</v>
      </c>
      <c r="AB203" s="120"/>
      <c r="AC203" s="120"/>
      <c r="AD203" s="120"/>
      <c r="AE203" s="120"/>
      <c r="AF203" s="120">
        <v>0</v>
      </c>
      <c r="AG203" s="120"/>
      <c r="AH203" s="120"/>
      <c r="AI203" s="120"/>
      <c r="AJ203" s="120"/>
      <c r="AK203" s="120">
        <f>IF(ISNUMBER(AA203),AA203,0)+IF(ISNUMBER(AF203),AF203,0)</f>
        <v>46000</v>
      </c>
      <c r="AL203" s="120"/>
      <c r="AM203" s="120"/>
      <c r="AN203" s="120"/>
      <c r="AO203" s="120"/>
      <c r="AP203" s="120">
        <v>46000</v>
      </c>
      <c r="AQ203" s="120"/>
      <c r="AR203" s="120"/>
      <c r="AS203" s="120"/>
      <c r="AT203" s="120"/>
      <c r="AU203" s="120">
        <v>0</v>
      </c>
      <c r="AV203" s="120"/>
      <c r="AW203" s="120"/>
      <c r="AX203" s="120"/>
      <c r="AY203" s="120"/>
      <c r="AZ203" s="120">
        <f>IF(ISNUMBER(AP203),AP203,0)+IF(ISNUMBER(AU203),AU203,0)</f>
        <v>46000</v>
      </c>
      <c r="BA203" s="120"/>
      <c r="BB203" s="120"/>
      <c r="BC203" s="120"/>
      <c r="BD203" s="120"/>
      <c r="BE203" s="120">
        <v>10000</v>
      </c>
      <c r="BF203" s="120"/>
      <c r="BG203" s="120"/>
      <c r="BH203" s="120"/>
      <c r="BI203" s="120"/>
      <c r="BJ203" s="120">
        <v>0</v>
      </c>
      <c r="BK203" s="120"/>
      <c r="BL203" s="120"/>
      <c r="BM203" s="120"/>
      <c r="BN203" s="120"/>
      <c r="BO203" s="120">
        <f>IF(ISNUMBER(BE203),BE203,0)+IF(ISNUMBER(BJ203),BJ203,0)</f>
        <v>10000</v>
      </c>
      <c r="BP203" s="120"/>
      <c r="BQ203" s="120"/>
      <c r="BR203" s="120"/>
      <c r="BS203" s="120"/>
      <c r="CA203" s="102" t="s">
        <v>45</v>
      </c>
    </row>
    <row r="204" spans="1:79" s="6" customFormat="1" ht="12.75" customHeight="1" x14ac:dyDescent="0.2">
      <c r="A204" s="91"/>
      <c r="B204" s="91"/>
      <c r="C204" s="91"/>
      <c r="D204" s="91"/>
      <c r="E204" s="91"/>
      <c r="F204" s="91"/>
      <c r="G204" s="103" t="s">
        <v>147</v>
      </c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5"/>
      <c r="T204" s="122"/>
      <c r="U204" s="104"/>
      <c r="V204" s="104"/>
      <c r="W204" s="104"/>
      <c r="X204" s="104"/>
      <c r="Y204" s="104"/>
      <c r="Z204" s="105"/>
      <c r="AA204" s="119">
        <v>46000</v>
      </c>
      <c r="AB204" s="119"/>
      <c r="AC204" s="119"/>
      <c r="AD204" s="119"/>
      <c r="AE204" s="119"/>
      <c r="AF204" s="119">
        <v>0</v>
      </c>
      <c r="AG204" s="119"/>
      <c r="AH204" s="119"/>
      <c r="AI204" s="119"/>
      <c r="AJ204" s="119"/>
      <c r="AK204" s="119">
        <f>IF(ISNUMBER(AA204),AA204,0)+IF(ISNUMBER(AF204),AF204,0)</f>
        <v>46000</v>
      </c>
      <c r="AL204" s="119"/>
      <c r="AM204" s="119"/>
      <c r="AN204" s="119"/>
      <c r="AO204" s="119"/>
      <c r="AP204" s="119">
        <v>46000</v>
      </c>
      <c r="AQ204" s="119"/>
      <c r="AR204" s="119"/>
      <c r="AS204" s="119"/>
      <c r="AT204" s="119"/>
      <c r="AU204" s="119">
        <v>0</v>
      </c>
      <c r="AV204" s="119"/>
      <c r="AW204" s="119"/>
      <c r="AX204" s="119"/>
      <c r="AY204" s="119"/>
      <c r="AZ204" s="119">
        <f>IF(ISNUMBER(AP204),AP204,0)+IF(ISNUMBER(AU204),AU204,0)</f>
        <v>46000</v>
      </c>
      <c r="BA204" s="119"/>
      <c r="BB204" s="119"/>
      <c r="BC204" s="119"/>
      <c r="BD204" s="119"/>
      <c r="BE204" s="119">
        <v>10000</v>
      </c>
      <c r="BF204" s="119"/>
      <c r="BG204" s="119"/>
      <c r="BH204" s="119"/>
      <c r="BI204" s="119"/>
      <c r="BJ204" s="119">
        <v>0</v>
      </c>
      <c r="BK204" s="119"/>
      <c r="BL204" s="119"/>
      <c r="BM204" s="119"/>
      <c r="BN204" s="119"/>
      <c r="BO204" s="119">
        <f>IF(ISNUMBER(BE204),BE204,0)+IF(ISNUMBER(BJ204),BJ204,0)</f>
        <v>10000</v>
      </c>
      <c r="BP204" s="119"/>
      <c r="BQ204" s="119"/>
      <c r="BR204" s="119"/>
      <c r="BS204" s="119"/>
    </row>
    <row r="206" spans="1:79" ht="13.5" customHeight="1" x14ac:dyDescent="12.75">
      <c r="A206" s="43" t="s">
        <v>267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</row>
    <row r="207" spans="1:79" ht="15" customHeight="1" x14ac:dyDescent="0.2">
      <c r="A207" s="54" t="s">
        <v>234</v>
      </c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</row>
    <row r="208" spans="1:79" ht="15" customHeight="1" x14ac:dyDescent="0.2">
      <c r="A208" s="36" t="s">
        <v>6</v>
      </c>
      <c r="B208" s="36"/>
      <c r="C208" s="36"/>
      <c r="D208" s="36"/>
      <c r="E208" s="36"/>
      <c r="F208" s="36"/>
      <c r="G208" s="36" t="s">
        <v>126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 t="s">
        <v>13</v>
      </c>
      <c r="U208" s="36"/>
      <c r="V208" s="36"/>
      <c r="W208" s="36"/>
      <c r="X208" s="36"/>
      <c r="Y208" s="36"/>
      <c r="Z208" s="36"/>
      <c r="AA208" s="30" t="s">
        <v>256</v>
      </c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9"/>
      <c r="AP208" s="30" t="s">
        <v>261</v>
      </c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2"/>
    </row>
    <row r="209" spans="1:79" ht="32.1" customHeight="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 t="s">
        <v>4</v>
      </c>
      <c r="AB209" s="36"/>
      <c r="AC209" s="36"/>
      <c r="AD209" s="36"/>
      <c r="AE209" s="36"/>
      <c r="AF209" s="36" t="s">
        <v>3</v>
      </c>
      <c r="AG209" s="36"/>
      <c r="AH209" s="36"/>
      <c r="AI209" s="36"/>
      <c r="AJ209" s="36"/>
      <c r="AK209" s="36" t="s">
        <v>89</v>
      </c>
      <c r="AL209" s="36"/>
      <c r="AM209" s="36"/>
      <c r="AN209" s="36"/>
      <c r="AO209" s="36"/>
      <c r="AP209" s="36" t="s">
        <v>4</v>
      </c>
      <c r="AQ209" s="36"/>
      <c r="AR209" s="36"/>
      <c r="AS209" s="36"/>
      <c r="AT209" s="36"/>
      <c r="AU209" s="36" t="s">
        <v>3</v>
      </c>
      <c r="AV209" s="36"/>
      <c r="AW209" s="36"/>
      <c r="AX209" s="36"/>
      <c r="AY209" s="36"/>
      <c r="AZ209" s="36" t="s">
        <v>96</v>
      </c>
      <c r="BA209" s="36"/>
      <c r="BB209" s="36"/>
      <c r="BC209" s="36"/>
      <c r="BD209" s="36"/>
    </row>
    <row r="210" spans="1:79" ht="15" customHeight="1" x14ac:dyDescent="0.2">
      <c r="A210" s="36">
        <v>1</v>
      </c>
      <c r="B210" s="36"/>
      <c r="C210" s="36"/>
      <c r="D210" s="36"/>
      <c r="E210" s="36"/>
      <c r="F210" s="36"/>
      <c r="G210" s="36">
        <v>2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>
        <v>3</v>
      </c>
      <c r="U210" s="36"/>
      <c r="V210" s="36"/>
      <c r="W210" s="36"/>
      <c r="X210" s="36"/>
      <c r="Y210" s="36"/>
      <c r="Z210" s="36"/>
      <c r="AA210" s="36">
        <v>4</v>
      </c>
      <c r="AB210" s="36"/>
      <c r="AC210" s="36"/>
      <c r="AD210" s="36"/>
      <c r="AE210" s="36"/>
      <c r="AF210" s="36">
        <v>5</v>
      </c>
      <c r="AG210" s="36"/>
      <c r="AH210" s="36"/>
      <c r="AI210" s="36"/>
      <c r="AJ210" s="36"/>
      <c r="AK210" s="36">
        <v>6</v>
      </c>
      <c r="AL210" s="36"/>
      <c r="AM210" s="36"/>
      <c r="AN210" s="36"/>
      <c r="AO210" s="36"/>
      <c r="AP210" s="36">
        <v>7</v>
      </c>
      <c r="AQ210" s="36"/>
      <c r="AR210" s="36"/>
      <c r="AS210" s="36"/>
      <c r="AT210" s="36"/>
      <c r="AU210" s="36">
        <v>8</v>
      </c>
      <c r="AV210" s="36"/>
      <c r="AW210" s="36"/>
      <c r="AX210" s="36"/>
      <c r="AY210" s="36"/>
      <c r="AZ210" s="36">
        <v>9</v>
      </c>
      <c r="BA210" s="36"/>
      <c r="BB210" s="36"/>
      <c r="BC210" s="36"/>
      <c r="BD210" s="36"/>
    </row>
    <row r="211" spans="1:79" s="1" customFormat="1" ht="12" hidden="1" customHeight="1" x14ac:dyDescent="0.2">
      <c r="A211" s="38" t="s">
        <v>69</v>
      </c>
      <c r="B211" s="38"/>
      <c r="C211" s="38"/>
      <c r="D211" s="38"/>
      <c r="E211" s="38"/>
      <c r="F211" s="38"/>
      <c r="G211" s="76" t="s">
        <v>57</v>
      </c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 t="s">
        <v>79</v>
      </c>
      <c r="U211" s="76"/>
      <c r="V211" s="76"/>
      <c r="W211" s="76"/>
      <c r="X211" s="76"/>
      <c r="Y211" s="76"/>
      <c r="Z211" s="76"/>
      <c r="AA211" s="37" t="s">
        <v>60</v>
      </c>
      <c r="AB211" s="37"/>
      <c r="AC211" s="37"/>
      <c r="AD211" s="37"/>
      <c r="AE211" s="37"/>
      <c r="AF211" s="37" t="s">
        <v>61</v>
      </c>
      <c r="AG211" s="37"/>
      <c r="AH211" s="37"/>
      <c r="AI211" s="37"/>
      <c r="AJ211" s="37"/>
      <c r="AK211" s="45" t="s">
        <v>122</v>
      </c>
      <c r="AL211" s="45"/>
      <c r="AM211" s="45"/>
      <c r="AN211" s="45"/>
      <c r="AO211" s="45"/>
      <c r="AP211" s="37" t="s">
        <v>62</v>
      </c>
      <c r="AQ211" s="37"/>
      <c r="AR211" s="37"/>
      <c r="AS211" s="37"/>
      <c r="AT211" s="37"/>
      <c r="AU211" s="37" t="s">
        <v>63</v>
      </c>
      <c r="AV211" s="37"/>
      <c r="AW211" s="37"/>
      <c r="AX211" s="37"/>
      <c r="AY211" s="37"/>
      <c r="AZ211" s="45" t="s">
        <v>122</v>
      </c>
      <c r="BA211" s="45"/>
      <c r="BB211" s="45"/>
      <c r="BC211" s="45"/>
      <c r="BD211" s="45"/>
      <c r="CA211" s="1" t="s">
        <v>46</v>
      </c>
    </row>
    <row r="212" spans="1:79" s="102" customFormat="1" ht="38.25" customHeight="1" x14ac:dyDescent="0.2">
      <c r="A212" s="113">
        <v>1</v>
      </c>
      <c r="B212" s="113"/>
      <c r="C212" s="113"/>
      <c r="D212" s="113"/>
      <c r="E212" s="113"/>
      <c r="F212" s="113"/>
      <c r="G212" s="95" t="s">
        <v>500</v>
      </c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7"/>
      <c r="T212" s="121" t="s">
        <v>522</v>
      </c>
      <c r="U212" s="96"/>
      <c r="V212" s="96"/>
      <c r="W212" s="96"/>
      <c r="X212" s="96"/>
      <c r="Y212" s="96"/>
      <c r="Z212" s="97"/>
      <c r="AA212" s="120">
        <v>20000</v>
      </c>
      <c r="AB212" s="120"/>
      <c r="AC212" s="120"/>
      <c r="AD212" s="120"/>
      <c r="AE212" s="120"/>
      <c r="AF212" s="120">
        <v>0</v>
      </c>
      <c r="AG212" s="120"/>
      <c r="AH212" s="120"/>
      <c r="AI212" s="120"/>
      <c r="AJ212" s="120"/>
      <c r="AK212" s="120">
        <f>IF(ISNUMBER(AA212),AA212,0)+IF(ISNUMBER(AF212),AF212,0)</f>
        <v>20000</v>
      </c>
      <c r="AL212" s="120"/>
      <c r="AM212" s="120"/>
      <c r="AN212" s="120"/>
      <c r="AO212" s="120"/>
      <c r="AP212" s="120">
        <v>25000</v>
      </c>
      <c r="AQ212" s="120"/>
      <c r="AR212" s="120"/>
      <c r="AS212" s="120"/>
      <c r="AT212" s="120"/>
      <c r="AU212" s="120">
        <v>0</v>
      </c>
      <c r="AV212" s="120"/>
      <c r="AW212" s="120"/>
      <c r="AX212" s="120"/>
      <c r="AY212" s="120"/>
      <c r="AZ212" s="120">
        <f>IF(ISNUMBER(AP212),AP212,0)+IF(ISNUMBER(AU212),AU212,0)</f>
        <v>25000</v>
      </c>
      <c r="BA212" s="120"/>
      <c r="BB212" s="120"/>
      <c r="BC212" s="120"/>
      <c r="BD212" s="120"/>
      <c r="CA212" s="102" t="s">
        <v>47</v>
      </c>
    </row>
    <row r="213" spans="1:79" s="6" customFormat="1" x14ac:dyDescent="0.2">
      <c r="A213" s="91"/>
      <c r="B213" s="91"/>
      <c r="C213" s="91"/>
      <c r="D213" s="91"/>
      <c r="E213" s="91"/>
      <c r="F213" s="91"/>
      <c r="G213" s="103" t="s">
        <v>147</v>
      </c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5"/>
      <c r="T213" s="122"/>
      <c r="U213" s="104"/>
      <c r="V213" s="104"/>
      <c r="W213" s="104"/>
      <c r="X213" s="104"/>
      <c r="Y213" s="104"/>
      <c r="Z213" s="105"/>
      <c r="AA213" s="119">
        <v>20000</v>
      </c>
      <c r="AB213" s="119"/>
      <c r="AC213" s="119"/>
      <c r="AD213" s="119"/>
      <c r="AE213" s="119"/>
      <c r="AF213" s="119">
        <v>0</v>
      </c>
      <c r="AG213" s="119"/>
      <c r="AH213" s="119"/>
      <c r="AI213" s="119"/>
      <c r="AJ213" s="119"/>
      <c r="AK213" s="119">
        <f>IF(ISNUMBER(AA213),AA213,0)+IF(ISNUMBER(AF213),AF213,0)</f>
        <v>20000</v>
      </c>
      <c r="AL213" s="119"/>
      <c r="AM213" s="119"/>
      <c r="AN213" s="119"/>
      <c r="AO213" s="119"/>
      <c r="AP213" s="119">
        <v>25000</v>
      </c>
      <c r="AQ213" s="119"/>
      <c r="AR213" s="119"/>
      <c r="AS213" s="119"/>
      <c r="AT213" s="119"/>
      <c r="AU213" s="119">
        <v>0</v>
      </c>
      <c r="AV213" s="119"/>
      <c r="AW213" s="119"/>
      <c r="AX213" s="119"/>
      <c r="AY213" s="119"/>
      <c r="AZ213" s="119">
        <f>IF(ISNUMBER(AP213),AP213,0)+IF(ISNUMBER(AU213),AU213,0)</f>
        <v>25000</v>
      </c>
      <c r="BA213" s="119"/>
      <c r="BB213" s="119"/>
      <c r="BC213" s="119"/>
      <c r="BD213" s="119"/>
    </row>
    <row r="216" spans="1:79" ht="14.25" customHeight="1" x14ac:dyDescent="0.2">
      <c r="A216" s="43" t="s">
        <v>268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</row>
    <row r="217" spans="1:79" ht="15" customHeight="1" x14ac:dyDescent="0.2">
      <c r="A217" s="54" t="s">
        <v>234</v>
      </c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79" ht="23.1" customHeight="1" x14ac:dyDescent="0.2">
      <c r="A218" s="36" t="s">
        <v>128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64" t="s">
        <v>129</v>
      </c>
      <c r="O218" s="65"/>
      <c r="P218" s="65"/>
      <c r="Q218" s="65"/>
      <c r="R218" s="65"/>
      <c r="S218" s="65"/>
      <c r="T218" s="65"/>
      <c r="U218" s="66"/>
      <c r="V218" s="64" t="s">
        <v>130</v>
      </c>
      <c r="W218" s="65"/>
      <c r="X218" s="65"/>
      <c r="Y218" s="65"/>
      <c r="Z218" s="66"/>
      <c r="AA218" s="36" t="s">
        <v>235</v>
      </c>
      <c r="AB218" s="36"/>
      <c r="AC218" s="36"/>
      <c r="AD218" s="36"/>
      <c r="AE218" s="36"/>
      <c r="AF218" s="36"/>
      <c r="AG218" s="36"/>
      <c r="AH218" s="36"/>
      <c r="AI218" s="36"/>
      <c r="AJ218" s="36" t="s">
        <v>238</v>
      </c>
      <c r="AK218" s="36"/>
      <c r="AL218" s="36"/>
      <c r="AM218" s="36"/>
      <c r="AN218" s="36"/>
      <c r="AO218" s="36"/>
      <c r="AP218" s="36"/>
      <c r="AQ218" s="36"/>
      <c r="AR218" s="36"/>
      <c r="AS218" s="36" t="s">
        <v>245</v>
      </c>
      <c r="AT218" s="36"/>
      <c r="AU218" s="36"/>
      <c r="AV218" s="36"/>
      <c r="AW218" s="36"/>
      <c r="AX218" s="36"/>
      <c r="AY218" s="36"/>
      <c r="AZ218" s="36"/>
      <c r="BA218" s="36"/>
      <c r="BB218" s="36" t="s">
        <v>256</v>
      </c>
      <c r="BC218" s="36"/>
      <c r="BD218" s="36"/>
      <c r="BE218" s="36"/>
      <c r="BF218" s="36"/>
      <c r="BG218" s="36"/>
      <c r="BH218" s="36"/>
      <c r="BI218" s="36"/>
      <c r="BJ218" s="36"/>
      <c r="BK218" s="36" t="s">
        <v>261</v>
      </c>
      <c r="BL218" s="36"/>
      <c r="BM218" s="36"/>
      <c r="BN218" s="36"/>
      <c r="BO218" s="36"/>
      <c r="BP218" s="36"/>
      <c r="BQ218" s="36"/>
      <c r="BR218" s="36"/>
      <c r="BS218" s="36"/>
    </row>
    <row r="219" spans="1:79" ht="95.25" customHeight="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67"/>
      <c r="O219" s="68"/>
      <c r="P219" s="68"/>
      <c r="Q219" s="68"/>
      <c r="R219" s="68"/>
      <c r="S219" s="68"/>
      <c r="T219" s="68"/>
      <c r="U219" s="69"/>
      <c r="V219" s="67"/>
      <c r="W219" s="68"/>
      <c r="X219" s="68"/>
      <c r="Y219" s="68"/>
      <c r="Z219" s="69"/>
      <c r="AA219" s="50" t="s">
        <v>133</v>
      </c>
      <c r="AB219" s="50"/>
      <c r="AC219" s="50"/>
      <c r="AD219" s="50"/>
      <c r="AE219" s="50"/>
      <c r="AF219" s="50" t="s">
        <v>134</v>
      </c>
      <c r="AG219" s="50"/>
      <c r="AH219" s="50"/>
      <c r="AI219" s="50"/>
      <c r="AJ219" s="50" t="s">
        <v>133</v>
      </c>
      <c r="AK219" s="50"/>
      <c r="AL219" s="50"/>
      <c r="AM219" s="50"/>
      <c r="AN219" s="50"/>
      <c r="AO219" s="50" t="s">
        <v>134</v>
      </c>
      <c r="AP219" s="50"/>
      <c r="AQ219" s="50"/>
      <c r="AR219" s="50"/>
      <c r="AS219" s="50" t="s">
        <v>133</v>
      </c>
      <c r="AT219" s="50"/>
      <c r="AU219" s="50"/>
      <c r="AV219" s="50"/>
      <c r="AW219" s="50"/>
      <c r="AX219" s="50" t="s">
        <v>134</v>
      </c>
      <c r="AY219" s="50"/>
      <c r="AZ219" s="50"/>
      <c r="BA219" s="50"/>
      <c r="BB219" s="50" t="s">
        <v>133</v>
      </c>
      <c r="BC219" s="50"/>
      <c r="BD219" s="50"/>
      <c r="BE219" s="50"/>
      <c r="BF219" s="50"/>
      <c r="BG219" s="50" t="s">
        <v>134</v>
      </c>
      <c r="BH219" s="50"/>
      <c r="BI219" s="50"/>
      <c r="BJ219" s="50"/>
      <c r="BK219" s="50" t="s">
        <v>133</v>
      </c>
      <c r="BL219" s="50"/>
      <c r="BM219" s="50"/>
      <c r="BN219" s="50"/>
      <c r="BO219" s="50"/>
      <c r="BP219" s="50" t="s">
        <v>134</v>
      </c>
      <c r="BQ219" s="50"/>
      <c r="BR219" s="50"/>
      <c r="BS219" s="50"/>
    </row>
    <row r="220" spans="1:79" ht="15" customHeight="1" x14ac:dyDescent="0.2">
      <c r="A220" s="36">
        <v>1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0">
        <v>2</v>
      </c>
      <c r="O220" s="31"/>
      <c r="P220" s="31"/>
      <c r="Q220" s="31"/>
      <c r="R220" s="31"/>
      <c r="S220" s="31"/>
      <c r="T220" s="31"/>
      <c r="U220" s="32"/>
      <c r="V220" s="36">
        <v>3</v>
      </c>
      <c r="W220" s="36"/>
      <c r="X220" s="36"/>
      <c r="Y220" s="36"/>
      <c r="Z220" s="36"/>
      <c r="AA220" s="36">
        <v>4</v>
      </c>
      <c r="AB220" s="36"/>
      <c r="AC220" s="36"/>
      <c r="AD220" s="36"/>
      <c r="AE220" s="36"/>
      <c r="AF220" s="36">
        <v>5</v>
      </c>
      <c r="AG220" s="36"/>
      <c r="AH220" s="36"/>
      <c r="AI220" s="36"/>
      <c r="AJ220" s="36">
        <v>6</v>
      </c>
      <c r="AK220" s="36"/>
      <c r="AL220" s="36"/>
      <c r="AM220" s="36"/>
      <c r="AN220" s="36"/>
      <c r="AO220" s="36">
        <v>7</v>
      </c>
      <c r="AP220" s="36"/>
      <c r="AQ220" s="36"/>
      <c r="AR220" s="36"/>
      <c r="AS220" s="36">
        <v>8</v>
      </c>
      <c r="AT220" s="36"/>
      <c r="AU220" s="36"/>
      <c r="AV220" s="36"/>
      <c r="AW220" s="36"/>
      <c r="AX220" s="36">
        <v>9</v>
      </c>
      <c r="AY220" s="36"/>
      <c r="AZ220" s="36"/>
      <c r="BA220" s="36"/>
      <c r="BB220" s="36">
        <v>10</v>
      </c>
      <c r="BC220" s="36"/>
      <c r="BD220" s="36"/>
      <c r="BE220" s="36"/>
      <c r="BF220" s="36"/>
      <c r="BG220" s="36">
        <v>11</v>
      </c>
      <c r="BH220" s="36"/>
      <c r="BI220" s="36"/>
      <c r="BJ220" s="36"/>
      <c r="BK220" s="36">
        <v>12</v>
      </c>
      <c r="BL220" s="36"/>
      <c r="BM220" s="36"/>
      <c r="BN220" s="36"/>
      <c r="BO220" s="36"/>
      <c r="BP220" s="36">
        <v>13</v>
      </c>
      <c r="BQ220" s="36"/>
      <c r="BR220" s="36"/>
      <c r="BS220" s="36"/>
    </row>
    <row r="221" spans="1:79" s="1" customFormat="1" ht="12" hidden="1" customHeight="1" x14ac:dyDescent="0.2">
      <c r="A221" s="76" t="s">
        <v>146</v>
      </c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38" t="s">
        <v>131</v>
      </c>
      <c r="O221" s="38"/>
      <c r="P221" s="38"/>
      <c r="Q221" s="38"/>
      <c r="R221" s="38"/>
      <c r="S221" s="38"/>
      <c r="T221" s="38"/>
      <c r="U221" s="38"/>
      <c r="V221" s="38" t="s">
        <v>132</v>
      </c>
      <c r="W221" s="38"/>
      <c r="X221" s="38"/>
      <c r="Y221" s="38"/>
      <c r="Z221" s="38"/>
      <c r="AA221" s="37" t="s">
        <v>65</v>
      </c>
      <c r="AB221" s="37"/>
      <c r="AC221" s="37"/>
      <c r="AD221" s="37"/>
      <c r="AE221" s="37"/>
      <c r="AF221" s="37" t="s">
        <v>66</v>
      </c>
      <c r="AG221" s="37"/>
      <c r="AH221" s="37"/>
      <c r="AI221" s="37"/>
      <c r="AJ221" s="37" t="s">
        <v>67</v>
      </c>
      <c r="AK221" s="37"/>
      <c r="AL221" s="37"/>
      <c r="AM221" s="37"/>
      <c r="AN221" s="37"/>
      <c r="AO221" s="37" t="s">
        <v>68</v>
      </c>
      <c r="AP221" s="37"/>
      <c r="AQ221" s="37"/>
      <c r="AR221" s="37"/>
      <c r="AS221" s="37" t="s">
        <v>58</v>
      </c>
      <c r="AT221" s="37"/>
      <c r="AU221" s="37"/>
      <c r="AV221" s="37"/>
      <c r="AW221" s="37"/>
      <c r="AX221" s="37" t="s">
        <v>59</v>
      </c>
      <c r="AY221" s="37"/>
      <c r="AZ221" s="37"/>
      <c r="BA221" s="37"/>
      <c r="BB221" s="37" t="s">
        <v>60</v>
      </c>
      <c r="BC221" s="37"/>
      <c r="BD221" s="37"/>
      <c r="BE221" s="37"/>
      <c r="BF221" s="37"/>
      <c r="BG221" s="37" t="s">
        <v>61</v>
      </c>
      <c r="BH221" s="37"/>
      <c r="BI221" s="37"/>
      <c r="BJ221" s="37"/>
      <c r="BK221" s="37" t="s">
        <v>62</v>
      </c>
      <c r="BL221" s="37"/>
      <c r="BM221" s="37"/>
      <c r="BN221" s="37"/>
      <c r="BO221" s="37"/>
      <c r="BP221" s="37" t="s">
        <v>63</v>
      </c>
      <c r="BQ221" s="37"/>
      <c r="BR221" s="37"/>
      <c r="BS221" s="37"/>
      <c r="CA221" s="1" t="s">
        <v>48</v>
      </c>
    </row>
    <row r="222" spans="1:79" s="6" customFormat="1" ht="12.75" customHeight="1" x14ac:dyDescent="0.2">
      <c r="A222" s="128" t="s">
        <v>147</v>
      </c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90"/>
      <c r="O222" s="88"/>
      <c r="P222" s="88"/>
      <c r="Q222" s="88"/>
      <c r="R222" s="88"/>
      <c r="S222" s="88"/>
      <c r="T222" s="88"/>
      <c r="U222" s="8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30"/>
      <c r="BQ222" s="131"/>
      <c r="BR222" s="131"/>
      <c r="BS222" s="132"/>
      <c r="CA222" s="6" t="s">
        <v>49</v>
      </c>
    </row>
    <row r="225" spans="1:79" ht="35.25" customHeight="1" x14ac:dyDescent="0.2">
      <c r="A225" s="43" t="s">
        <v>269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</row>
    <row r="226" spans="1:79" ht="15" x14ac:dyDescent="0.2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</row>
    <row r="227" spans="1:79" ht="1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9" spans="1:79" ht="28.5" customHeight="1" x14ac:dyDescent="0.2">
      <c r="A229" s="39" t="s">
        <v>252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</row>
    <row r="230" spans="1:79" ht="14.25" customHeight="1" x14ac:dyDescent="0.2">
      <c r="A230" s="43" t="s">
        <v>236</v>
      </c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</row>
    <row r="231" spans="1:79" ht="15" customHeight="1" x14ac:dyDescent="0.2">
      <c r="A231" s="40" t="s">
        <v>234</v>
      </c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</row>
    <row r="232" spans="1:79" ht="42.95" customHeight="1" x14ac:dyDescent="0.2">
      <c r="A232" s="50" t="s">
        <v>135</v>
      </c>
      <c r="B232" s="50"/>
      <c r="C232" s="50"/>
      <c r="D232" s="50"/>
      <c r="E232" s="50"/>
      <c r="F232" s="50"/>
      <c r="G232" s="36" t="s">
        <v>19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 t="s">
        <v>15</v>
      </c>
      <c r="U232" s="36"/>
      <c r="V232" s="36"/>
      <c r="W232" s="36"/>
      <c r="X232" s="36"/>
      <c r="Y232" s="36"/>
      <c r="Z232" s="36" t="s">
        <v>14</v>
      </c>
      <c r="AA232" s="36"/>
      <c r="AB232" s="36"/>
      <c r="AC232" s="36"/>
      <c r="AD232" s="36"/>
      <c r="AE232" s="36" t="s">
        <v>136</v>
      </c>
      <c r="AF232" s="36"/>
      <c r="AG232" s="36"/>
      <c r="AH232" s="36"/>
      <c r="AI232" s="36"/>
      <c r="AJ232" s="36"/>
      <c r="AK232" s="36" t="s">
        <v>137</v>
      </c>
      <c r="AL232" s="36"/>
      <c r="AM232" s="36"/>
      <c r="AN232" s="36"/>
      <c r="AO232" s="36"/>
      <c r="AP232" s="36"/>
      <c r="AQ232" s="36" t="s">
        <v>138</v>
      </c>
      <c r="AR232" s="36"/>
      <c r="AS232" s="36"/>
      <c r="AT232" s="36"/>
      <c r="AU232" s="36"/>
      <c r="AV232" s="36"/>
      <c r="AW232" s="36" t="s">
        <v>98</v>
      </c>
      <c r="AX232" s="36"/>
      <c r="AY232" s="36"/>
      <c r="AZ232" s="36"/>
      <c r="BA232" s="36"/>
      <c r="BB232" s="36"/>
      <c r="BC232" s="36"/>
      <c r="BD232" s="36"/>
      <c r="BE232" s="36"/>
      <c r="BF232" s="36"/>
      <c r="BG232" s="36" t="s">
        <v>139</v>
      </c>
      <c r="BH232" s="36"/>
      <c r="BI232" s="36"/>
      <c r="BJ232" s="36"/>
      <c r="BK232" s="36"/>
      <c r="BL232" s="36"/>
    </row>
    <row r="233" spans="1:79" ht="39.950000000000003" customHeight="1" x14ac:dyDescent="0.2">
      <c r="A233" s="50"/>
      <c r="B233" s="50"/>
      <c r="C233" s="50"/>
      <c r="D233" s="50"/>
      <c r="E233" s="50"/>
      <c r="F233" s="50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 t="s">
        <v>17</v>
      </c>
      <c r="AX233" s="36"/>
      <c r="AY233" s="36"/>
      <c r="AZ233" s="36"/>
      <c r="BA233" s="36"/>
      <c r="BB233" s="36" t="s">
        <v>16</v>
      </c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</row>
    <row r="234" spans="1:79" ht="15" customHeight="1" x14ac:dyDescent="0.2">
      <c r="A234" s="36">
        <v>1</v>
      </c>
      <c r="B234" s="36"/>
      <c r="C234" s="36"/>
      <c r="D234" s="36"/>
      <c r="E234" s="36"/>
      <c r="F234" s="36"/>
      <c r="G234" s="36">
        <v>2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>
        <v>3</v>
      </c>
      <c r="U234" s="36"/>
      <c r="V234" s="36"/>
      <c r="W234" s="36"/>
      <c r="X234" s="36"/>
      <c r="Y234" s="36"/>
      <c r="Z234" s="36">
        <v>4</v>
      </c>
      <c r="AA234" s="36"/>
      <c r="AB234" s="36"/>
      <c r="AC234" s="36"/>
      <c r="AD234" s="36"/>
      <c r="AE234" s="36">
        <v>5</v>
      </c>
      <c r="AF234" s="36"/>
      <c r="AG234" s="36"/>
      <c r="AH234" s="36"/>
      <c r="AI234" s="36"/>
      <c r="AJ234" s="36"/>
      <c r="AK234" s="36">
        <v>6</v>
      </c>
      <c r="AL234" s="36"/>
      <c r="AM234" s="36"/>
      <c r="AN234" s="36"/>
      <c r="AO234" s="36"/>
      <c r="AP234" s="36"/>
      <c r="AQ234" s="36">
        <v>7</v>
      </c>
      <c r="AR234" s="36"/>
      <c r="AS234" s="36"/>
      <c r="AT234" s="36"/>
      <c r="AU234" s="36"/>
      <c r="AV234" s="36"/>
      <c r="AW234" s="36">
        <v>8</v>
      </c>
      <c r="AX234" s="36"/>
      <c r="AY234" s="36"/>
      <c r="AZ234" s="36"/>
      <c r="BA234" s="36"/>
      <c r="BB234" s="36">
        <v>9</v>
      </c>
      <c r="BC234" s="36"/>
      <c r="BD234" s="36"/>
      <c r="BE234" s="36"/>
      <c r="BF234" s="36"/>
      <c r="BG234" s="36">
        <v>10</v>
      </c>
      <c r="BH234" s="36"/>
      <c r="BI234" s="36"/>
      <c r="BJ234" s="36"/>
      <c r="BK234" s="36"/>
      <c r="BL234" s="36"/>
    </row>
    <row r="235" spans="1:79" s="1" customFormat="1" ht="12" hidden="1" customHeight="1" x14ac:dyDescent="0.2">
      <c r="A235" s="38" t="s">
        <v>64</v>
      </c>
      <c r="B235" s="38"/>
      <c r="C235" s="38"/>
      <c r="D235" s="38"/>
      <c r="E235" s="38"/>
      <c r="F235" s="38"/>
      <c r="G235" s="76" t="s">
        <v>57</v>
      </c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37" t="s">
        <v>80</v>
      </c>
      <c r="U235" s="37"/>
      <c r="V235" s="37"/>
      <c r="W235" s="37"/>
      <c r="X235" s="37"/>
      <c r="Y235" s="37"/>
      <c r="Z235" s="37" t="s">
        <v>81</v>
      </c>
      <c r="AA235" s="37"/>
      <c r="AB235" s="37"/>
      <c r="AC235" s="37"/>
      <c r="AD235" s="37"/>
      <c r="AE235" s="37" t="s">
        <v>82</v>
      </c>
      <c r="AF235" s="37"/>
      <c r="AG235" s="37"/>
      <c r="AH235" s="37"/>
      <c r="AI235" s="37"/>
      <c r="AJ235" s="37"/>
      <c r="AK235" s="37" t="s">
        <v>83</v>
      </c>
      <c r="AL235" s="37"/>
      <c r="AM235" s="37"/>
      <c r="AN235" s="37"/>
      <c r="AO235" s="37"/>
      <c r="AP235" s="37"/>
      <c r="AQ235" s="77" t="s">
        <v>99</v>
      </c>
      <c r="AR235" s="37"/>
      <c r="AS235" s="37"/>
      <c r="AT235" s="37"/>
      <c r="AU235" s="37"/>
      <c r="AV235" s="37"/>
      <c r="AW235" s="37" t="s">
        <v>84</v>
      </c>
      <c r="AX235" s="37"/>
      <c r="AY235" s="37"/>
      <c r="AZ235" s="37"/>
      <c r="BA235" s="37"/>
      <c r="BB235" s="37" t="s">
        <v>85</v>
      </c>
      <c r="BC235" s="37"/>
      <c r="BD235" s="37"/>
      <c r="BE235" s="37"/>
      <c r="BF235" s="37"/>
      <c r="BG235" s="77" t="s">
        <v>100</v>
      </c>
      <c r="BH235" s="37"/>
      <c r="BI235" s="37"/>
      <c r="BJ235" s="37"/>
      <c r="BK235" s="37"/>
      <c r="BL235" s="37"/>
      <c r="CA235" s="1" t="s">
        <v>50</v>
      </c>
    </row>
    <row r="236" spans="1:79" s="6" customFormat="1" ht="12.75" customHeight="1" x14ac:dyDescent="0.2">
      <c r="A236" s="91"/>
      <c r="B236" s="91"/>
      <c r="C236" s="91"/>
      <c r="D236" s="91"/>
      <c r="E236" s="91"/>
      <c r="F236" s="91"/>
      <c r="G236" s="128" t="s">
        <v>147</v>
      </c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>
        <f>IF(ISNUMBER(AK236),AK236,0)-IF(ISNUMBER(AE236),AE236,0)</f>
        <v>0</v>
      </c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>
        <f>IF(ISNUMBER(Z236),Z236,0)+IF(ISNUMBER(AK236),AK236,0)</f>
        <v>0</v>
      </c>
      <c r="BH236" s="119"/>
      <c r="BI236" s="119"/>
      <c r="BJ236" s="119"/>
      <c r="BK236" s="119"/>
      <c r="BL236" s="119"/>
      <c r="CA236" s="6" t="s">
        <v>51</v>
      </c>
    </row>
    <row r="238" spans="1:79" ht="14.25" customHeight="1" x14ac:dyDescent="12.75">
      <c r="A238" s="43" t="s">
        <v>253</v>
      </c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</row>
    <row r="239" spans="1:79" ht="15" customHeight="1" x14ac:dyDescent="0.2">
      <c r="A239" s="40" t="s">
        <v>234</v>
      </c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</row>
    <row r="240" spans="1:79" ht="18" customHeight="1" x14ac:dyDescent="0.2">
      <c r="A240" s="36" t="s">
        <v>135</v>
      </c>
      <c r="B240" s="36"/>
      <c r="C240" s="36"/>
      <c r="D240" s="36"/>
      <c r="E240" s="36"/>
      <c r="F240" s="36"/>
      <c r="G240" s="36" t="s">
        <v>19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 t="s">
        <v>240</v>
      </c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 t="s">
        <v>250</v>
      </c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</row>
    <row r="241" spans="1:79" ht="42.95" customHeight="1" x14ac:dyDescent="0.2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 t="s">
        <v>140</v>
      </c>
      <c r="R241" s="36"/>
      <c r="S241" s="36"/>
      <c r="T241" s="36"/>
      <c r="U241" s="36"/>
      <c r="V241" s="50" t="s">
        <v>141</v>
      </c>
      <c r="W241" s="50"/>
      <c r="X241" s="50"/>
      <c r="Y241" s="50"/>
      <c r="Z241" s="36" t="s">
        <v>142</v>
      </c>
      <c r="AA241" s="36"/>
      <c r="AB241" s="36"/>
      <c r="AC241" s="36"/>
      <c r="AD241" s="36"/>
      <c r="AE241" s="36"/>
      <c r="AF241" s="36"/>
      <c r="AG241" s="36"/>
      <c r="AH241" s="36"/>
      <c r="AI241" s="36"/>
      <c r="AJ241" s="36" t="s">
        <v>143</v>
      </c>
      <c r="AK241" s="36"/>
      <c r="AL241" s="36"/>
      <c r="AM241" s="36"/>
      <c r="AN241" s="36"/>
      <c r="AO241" s="36" t="s">
        <v>20</v>
      </c>
      <c r="AP241" s="36"/>
      <c r="AQ241" s="36"/>
      <c r="AR241" s="36"/>
      <c r="AS241" s="36"/>
      <c r="AT241" s="50" t="s">
        <v>144</v>
      </c>
      <c r="AU241" s="50"/>
      <c r="AV241" s="50"/>
      <c r="AW241" s="50"/>
      <c r="AX241" s="36" t="s">
        <v>142</v>
      </c>
      <c r="AY241" s="36"/>
      <c r="AZ241" s="36"/>
      <c r="BA241" s="36"/>
      <c r="BB241" s="36"/>
      <c r="BC241" s="36"/>
      <c r="BD241" s="36"/>
      <c r="BE241" s="36"/>
      <c r="BF241" s="36"/>
      <c r="BG241" s="36"/>
      <c r="BH241" s="36" t="s">
        <v>145</v>
      </c>
      <c r="BI241" s="36"/>
      <c r="BJ241" s="36"/>
      <c r="BK241" s="36"/>
      <c r="BL241" s="36"/>
    </row>
    <row r="242" spans="1:79" ht="63" customHeight="1" x14ac:dyDescent="0.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50"/>
      <c r="W242" s="50"/>
      <c r="X242" s="50"/>
      <c r="Y242" s="50"/>
      <c r="Z242" s="36" t="s">
        <v>17</v>
      </c>
      <c r="AA242" s="36"/>
      <c r="AB242" s="36"/>
      <c r="AC242" s="36"/>
      <c r="AD242" s="36"/>
      <c r="AE242" s="36" t="s">
        <v>16</v>
      </c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50"/>
      <c r="AU242" s="50"/>
      <c r="AV242" s="50"/>
      <c r="AW242" s="50"/>
      <c r="AX242" s="36" t="s">
        <v>17</v>
      </c>
      <c r="AY242" s="36"/>
      <c r="AZ242" s="36"/>
      <c r="BA242" s="36"/>
      <c r="BB242" s="36"/>
      <c r="BC242" s="36" t="s">
        <v>16</v>
      </c>
      <c r="BD242" s="36"/>
      <c r="BE242" s="36"/>
      <c r="BF242" s="36"/>
      <c r="BG242" s="36"/>
      <c r="BH242" s="36"/>
      <c r="BI242" s="36"/>
      <c r="BJ242" s="36"/>
      <c r="BK242" s="36"/>
      <c r="BL242" s="36"/>
    </row>
    <row r="243" spans="1:79" ht="15" customHeight="1" x14ac:dyDescent="0.2">
      <c r="A243" s="36">
        <v>1</v>
      </c>
      <c r="B243" s="36"/>
      <c r="C243" s="36"/>
      <c r="D243" s="36"/>
      <c r="E243" s="36"/>
      <c r="F243" s="36"/>
      <c r="G243" s="36">
        <v>2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>
        <v>3</v>
      </c>
      <c r="R243" s="36"/>
      <c r="S243" s="36"/>
      <c r="T243" s="36"/>
      <c r="U243" s="36"/>
      <c r="V243" s="36">
        <v>4</v>
      </c>
      <c r="W243" s="36"/>
      <c r="X243" s="36"/>
      <c r="Y243" s="36"/>
      <c r="Z243" s="36">
        <v>5</v>
      </c>
      <c r="AA243" s="36"/>
      <c r="AB243" s="36"/>
      <c r="AC243" s="36"/>
      <c r="AD243" s="36"/>
      <c r="AE243" s="36">
        <v>6</v>
      </c>
      <c r="AF243" s="36"/>
      <c r="AG243" s="36"/>
      <c r="AH243" s="36"/>
      <c r="AI243" s="36"/>
      <c r="AJ243" s="36">
        <v>7</v>
      </c>
      <c r="AK243" s="36"/>
      <c r="AL243" s="36"/>
      <c r="AM243" s="36"/>
      <c r="AN243" s="36"/>
      <c r="AO243" s="36">
        <v>8</v>
      </c>
      <c r="AP243" s="36"/>
      <c r="AQ243" s="36"/>
      <c r="AR243" s="36"/>
      <c r="AS243" s="36"/>
      <c r="AT243" s="36">
        <v>9</v>
      </c>
      <c r="AU243" s="36"/>
      <c r="AV243" s="36"/>
      <c r="AW243" s="36"/>
      <c r="AX243" s="36">
        <v>10</v>
      </c>
      <c r="AY243" s="36"/>
      <c r="AZ243" s="36"/>
      <c r="BA243" s="36"/>
      <c r="BB243" s="36"/>
      <c r="BC243" s="36">
        <v>11</v>
      </c>
      <c r="BD243" s="36"/>
      <c r="BE243" s="36"/>
      <c r="BF243" s="36"/>
      <c r="BG243" s="36"/>
      <c r="BH243" s="36">
        <v>12</v>
      </c>
      <c r="BI243" s="36"/>
      <c r="BJ243" s="36"/>
      <c r="BK243" s="36"/>
      <c r="BL243" s="36"/>
    </row>
    <row r="244" spans="1:79" s="1" customFormat="1" ht="12" hidden="1" customHeight="1" x14ac:dyDescent="0.2">
      <c r="A244" s="38" t="s">
        <v>64</v>
      </c>
      <c r="B244" s="38"/>
      <c r="C244" s="38"/>
      <c r="D244" s="38"/>
      <c r="E244" s="38"/>
      <c r="F244" s="38"/>
      <c r="G244" s="76" t="s">
        <v>57</v>
      </c>
      <c r="H244" s="76"/>
      <c r="I244" s="76"/>
      <c r="J244" s="76"/>
      <c r="K244" s="76"/>
      <c r="L244" s="76"/>
      <c r="M244" s="76"/>
      <c r="N244" s="76"/>
      <c r="O244" s="76"/>
      <c r="P244" s="76"/>
      <c r="Q244" s="37" t="s">
        <v>80</v>
      </c>
      <c r="R244" s="37"/>
      <c r="S244" s="37"/>
      <c r="T244" s="37"/>
      <c r="U244" s="37"/>
      <c r="V244" s="37" t="s">
        <v>81</v>
      </c>
      <c r="W244" s="37"/>
      <c r="X244" s="37"/>
      <c r="Y244" s="37"/>
      <c r="Z244" s="37" t="s">
        <v>82</v>
      </c>
      <c r="AA244" s="37"/>
      <c r="AB244" s="37"/>
      <c r="AC244" s="37"/>
      <c r="AD244" s="37"/>
      <c r="AE244" s="37" t="s">
        <v>83</v>
      </c>
      <c r="AF244" s="37"/>
      <c r="AG244" s="37"/>
      <c r="AH244" s="37"/>
      <c r="AI244" s="37"/>
      <c r="AJ244" s="77" t="s">
        <v>101</v>
      </c>
      <c r="AK244" s="37"/>
      <c r="AL244" s="37"/>
      <c r="AM244" s="37"/>
      <c r="AN244" s="37"/>
      <c r="AO244" s="37" t="s">
        <v>84</v>
      </c>
      <c r="AP244" s="37"/>
      <c r="AQ244" s="37"/>
      <c r="AR244" s="37"/>
      <c r="AS244" s="37"/>
      <c r="AT244" s="77" t="s">
        <v>102</v>
      </c>
      <c r="AU244" s="37"/>
      <c r="AV244" s="37"/>
      <c r="AW244" s="37"/>
      <c r="AX244" s="37" t="s">
        <v>85</v>
      </c>
      <c r="AY244" s="37"/>
      <c r="AZ244" s="37"/>
      <c r="BA244" s="37"/>
      <c r="BB244" s="37"/>
      <c r="BC244" s="37" t="s">
        <v>86</v>
      </c>
      <c r="BD244" s="37"/>
      <c r="BE244" s="37"/>
      <c r="BF244" s="37"/>
      <c r="BG244" s="37"/>
      <c r="BH244" s="77" t="s">
        <v>101</v>
      </c>
      <c r="BI244" s="37"/>
      <c r="BJ244" s="37"/>
      <c r="BK244" s="37"/>
      <c r="BL244" s="37"/>
      <c r="CA244" s="1" t="s">
        <v>52</v>
      </c>
    </row>
    <row r="245" spans="1:79" s="6" customFormat="1" ht="12.75" customHeight="1" x14ac:dyDescent="0.2">
      <c r="A245" s="91"/>
      <c r="B245" s="91"/>
      <c r="C245" s="91"/>
      <c r="D245" s="91"/>
      <c r="E245" s="91"/>
      <c r="F245" s="91"/>
      <c r="G245" s="128" t="s">
        <v>147</v>
      </c>
      <c r="H245" s="128"/>
      <c r="I245" s="128"/>
      <c r="J245" s="128"/>
      <c r="K245" s="128"/>
      <c r="L245" s="128"/>
      <c r="M245" s="128"/>
      <c r="N245" s="128"/>
      <c r="O245" s="128"/>
      <c r="P245" s="128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>
        <f>IF(ISNUMBER(Q245),Q245,0)-IF(ISNUMBER(Z245),Z245,0)</f>
        <v>0</v>
      </c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>
        <f>IF(ISNUMBER(V245),V245,0)-IF(ISNUMBER(Z245),Z245,0)-IF(ISNUMBER(AE245),AE245,0)</f>
        <v>0</v>
      </c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H245" s="119">
        <f>IF(ISNUMBER(AO245),AO245,0)-IF(ISNUMBER(AX245),AX245,0)</f>
        <v>0</v>
      </c>
      <c r="BI245" s="119"/>
      <c r="BJ245" s="119"/>
      <c r="BK245" s="119"/>
      <c r="BL245" s="119"/>
      <c r="CA245" s="6" t="s">
        <v>53</v>
      </c>
    </row>
    <row r="247" spans="1:79" ht="14.25" customHeight="1" x14ac:dyDescent="12.75">
      <c r="A247" s="43" t="s">
        <v>241</v>
      </c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</row>
    <row r="248" spans="1:79" ht="15" customHeight="1" x14ac:dyDescent="0.2">
      <c r="A248" s="40" t="s">
        <v>234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</row>
    <row r="249" spans="1:79" ht="42.95" customHeight="1" x14ac:dyDescent="0.2">
      <c r="A249" s="50" t="s">
        <v>135</v>
      </c>
      <c r="B249" s="50"/>
      <c r="C249" s="50"/>
      <c r="D249" s="50"/>
      <c r="E249" s="50"/>
      <c r="F249" s="50"/>
      <c r="G249" s="36" t="s">
        <v>19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 t="s">
        <v>15</v>
      </c>
      <c r="U249" s="36"/>
      <c r="V249" s="36"/>
      <c r="W249" s="36"/>
      <c r="X249" s="36"/>
      <c r="Y249" s="36"/>
      <c r="Z249" s="36" t="s">
        <v>14</v>
      </c>
      <c r="AA249" s="36"/>
      <c r="AB249" s="36"/>
      <c r="AC249" s="36"/>
      <c r="AD249" s="36"/>
      <c r="AE249" s="36" t="s">
        <v>237</v>
      </c>
      <c r="AF249" s="36"/>
      <c r="AG249" s="36"/>
      <c r="AH249" s="36"/>
      <c r="AI249" s="36"/>
      <c r="AJ249" s="36"/>
      <c r="AK249" s="36" t="s">
        <v>242</v>
      </c>
      <c r="AL249" s="36"/>
      <c r="AM249" s="36"/>
      <c r="AN249" s="36"/>
      <c r="AO249" s="36"/>
      <c r="AP249" s="36"/>
      <c r="AQ249" s="36" t="s">
        <v>254</v>
      </c>
      <c r="AR249" s="36"/>
      <c r="AS249" s="36"/>
      <c r="AT249" s="36"/>
      <c r="AU249" s="36"/>
      <c r="AV249" s="36"/>
      <c r="AW249" s="36" t="s">
        <v>18</v>
      </c>
      <c r="AX249" s="36"/>
      <c r="AY249" s="36"/>
      <c r="AZ249" s="36"/>
      <c r="BA249" s="36"/>
      <c r="BB249" s="36"/>
      <c r="BC249" s="36"/>
      <c r="BD249" s="36"/>
      <c r="BE249" s="36" t="s">
        <v>156</v>
      </c>
      <c r="BF249" s="36"/>
      <c r="BG249" s="36"/>
      <c r="BH249" s="36"/>
      <c r="BI249" s="36"/>
      <c r="BJ249" s="36"/>
      <c r="BK249" s="36"/>
      <c r="BL249" s="36"/>
    </row>
    <row r="250" spans="1:79" ht="21.75" customHeight="1" x14ac:dyDescent="0.2">
      <c r="A250" s="50"/>
      <c r="B250" s="50"/>
      <c r="C250" s="50"/>
      <c r="D250" s="50"/>
      <c r="E250" s="50"/>
      <c r="F250" s="50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</row>
    <row r="251" spans="1:79" ht="15" customHeight="1" x14ac:dyDescent="0.2">
      <c r="A251" s="36">
        <v>1</v>
      </c>
      <c r="B251" s="36"/>
      <c r="C251" s="36"/>
      <c r="D251" s="36"/>
      <c r="E251" s="36"/>
      <c r="F251" s="36"/>
      <c r="G251" s="36">
        <v>2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>
        <v>3</v>
      </c>
      <c r="U251" s="36"/>
      <c r="V251" s="36"/>
      <c r="W251" s="36"/>
      <c r="X251" s="36"/>
      <c r="Y251" s="36"/>
      <c r="Z251" s="36">
        <v>4</v>
      </c>
      <c r="AA251" s="36"/>
      <c r="AB251" s="36"/>
      <c r="AC251" s="36"/>
      <c r="AD251" s="36"/>
      <c r="AE251" s="36">
        <v>5</v>
      </c>
      <c r="AF251" s="36"/>
      <c r="AG251" s="36"/>
      <c r="AH251" s="36"/>
      <c r="AI251" s="36"/>
      <c r="AJ251" s="36"/>
      <c r="AK251" s="36">
        <v>6</v>
      </c>
      <c r="AL251" s="36"/>
      <c r="AM251" s="36"/>
      <c r="AN251" s="36"/>
      <c r="AO251" s="36"/>
      <c r="AP251" s="36"/>
      <c r="AQ251" s="36">
        <v>7</v>
      </c>
      <c r="AR251" s="36"/>
      <c r="AS251" s="36"/>
      <c r="AT251" s="36"/>
      <c r="AU251" s="36"/>
      <c r="AV251" s="36"/>
      <c r="AW251" s="38">
        <v>8</v>
      </c>
      <c r="AX251" s="38"/>
      <c r="AY251" s="38"/>
      <c r="AZ251" s="38"/>
      <c r="BA251" s="38"/>
      <c r="BB251" s="38"/>
      <c r="BC251" s="38"/>
      <c r="BD251" s="38"/>
      <c r="BE251" s="38">
        <v>9</v>
      </c>
      <c r="BF251" s="38"/>
      <c r="BG251" s="38"/>
      <c r="BH251" s="38"/>
      <c r="BI251" s="38"/>
      <c r="BJ251" s="38"/>
      <c r="BK251" s="38"/>
      <c r="BL251" s="38"/>
    </row>
    <row r="252" spans="1:79" s="1" customFormat="1" ht="18.75" hidden="1" customHeight="1" x14ac:dyDescent="0.2">
      <c r="A252" s="38" t="s">
        <v>64</v>
      </c>
      <c r="B252" s="38"/>
      <c r="C252" s="38"/>
      <c r="D252" s="38"/>
      <c r="E252" s="38"/>
      <c r="F252" s="38"/>
      <c r="G252" s="76" t="s">
        <v>57</v>
      </c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37" t="s">
        <v>80</v>
      </c>
      <c r="U252" s="37"/>
      <c r="V252" s="37"/>
      <c r="W252" s="37"/>
      <c r="X252" s="37"/>
      <c r="Y252" s="37"/>
      <c r="Z252" s="37" t="s">
        <v>81</v>
      </c>
      <c r="AA252" s="37"/>
      <c r="AB252" s="37"/>
      <c r="AC252" s="37"/>
      <c r="AD252" s="37"/>
      <c r="AE252" s="37" t="s">
        <v>82</v>
      </c>
      <c r="AF252" s="37"/>
      <c r="AG252" s="37"/>
      <c r="AH252" s="37"/>
      <c r="AI252" s="37"/>
      <c r="AJ252" s="37"/>
      <c r="AK252" s="37" t="s">
        <v>83</v>
      </c>
      <c r="AL252" s="37"/>
      <c r="AM252" s="37"/>
      <c r="AN252" s="37"/>
      <c r="AO252" s="37"/>
      <c r="AP252" s="37"/>
      <c r="AQ252" s="37" t="s">
        <v>84</v>
      </c>
      <c r="AR252" s="37"/>
      <c r="AS252" s="37"/>
      <c r="AT252" s="37"/>
      <c r="AU252" s="37"/>
      <c r="AV252" s="37"/>
      <c r="AW252" s="76" t="s">
        <v>87</v>
      </c>
      <c r="AX252" s="76"/>
      <c r="AY252" s="76"/>
      <c r="AZ252" s="76"/>
      <c r="BA252" s="76"/>
      <c r="BB252" s="76"/>
      <c r="BC252" s="76"/>
      <c r="BD252" s="76"/>
      <c r="BE252" s="76" t="s">
        <v>88</v>
      </c>
      <c r="BF252" s="76"/>
      <c r="BG252" s="76"/>
      <c r="BH252" s="76"/>
      <c r="BI252" s="76"/>
      <c r="BJ252" s="76"/>
      <c r="BK252" s="76"/>
      <c r="BL252" s="76"/>
      <c r="CA252" s="1" t="s">
        <v>54</v>
      </c>
    </row>
    <row r="253" spans="1:79" s="6" customFormat="1" ht="12.75" customHeight="1" x14ac:dyDescent="0.2">
      <c r="A253" s="91"/>
      <c r="B253" s="91"/>
      <c r="C253" s="91"/>
      <c r="D253" s="91"/>
      <c r="E253" s="91"/>
      <c r="F253" s="91"/>
      <c r="G253" s="128" t="s">
        <v>147</v>
      </c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CA253" s="6" t="s">
        <v>55</v>
      </c>
    </row>
    <row r="255" spans="1:79" ht="14.25" customHeight="1" x14ac:dyDescent="12.75">
      <c r="A255" s="43" t="s">
        <v>255</v>
      </c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</row>
    <row r="256" spans="1:79" ht="15" customHeight="1" x14ac:dyDescent="0.2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9" spans="1:64" ht="14.25" x14ac:dyDescent="0.2">
      <c r="A259" s="43" t="s">
        <v>270</v>
      </c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</row>
    <row r="260" spans="1:64" ht="14.25" x14ac:dyDescent="0.2">
      <c r="A260" s="43" t="s">
        <v>243</v>
      </c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</row>
    <row r="261" spans="1:64" ht="15" customHeight="1" x14ac:dyDescent="0.2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</row>
    <row r="262" spans="1:64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5" spans="1:64" ht="18.95" customHeight="1" x14ac:dyDescent="0.2">
      <c r="A265" s="138" t="s">
        <v>228</v>
      </c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22"/>
      <c r="AC265" s="22"/>
      <c r="AD265" s="22"/>
      <c r="AE265" s="22"/>
      <c r="AF265" s="22"/>
      <c r="AG265" s="22"/>
      <c r="AH265" s="25"/>
      <c r="AI265" s="25"/>
      <c r="AJ265" s="25"/>
      <c r="AK265" s="25"/>
      <c r="AL265" s="25"/>
      <c r="AM265" s="25"/>
      <c r="AN265" s="25"/>
      <c r="AO265" s="25"/>
      <c r="AP265" s="25"/>
      <c r="AQ265" s="22"/>
      <c r="AR265" s="22"/>
      <c r="AS265" s="22"/>
      <c r="AT265" s="22"/>
      <c r="AU265" s="139" t="s">
        <v>230</v>
      </c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</row>
    <row r="266" spans="1:64" ht="12.75" customHeight="1" x14ac:dyDescent="0.2">
      <c r="AB266" s="23"/>
      <c r="AC266" s="23"/>
      <c r="AD266" s="23"/>
      <c r="AE266" s="23"/>
      <c r="AF266" s="23"/>
      <c r="AG266" s="23"/>
      <c r="AH266" s="27" t="s">
        <v>1</v>
      </c>
      <c r="AI266" s="27"/>
      <c r="AJ266" s="27"/>
      <c r="AK266" s="27"/>
      <c r="AL266" s="27"/>
      <c r="AM266" s="27"/>
      <c r="AN266" s="27"/>
      <c r="AO266" s="27"/>
      <c r="AP266" s="27"/>
      <c r="AQ266" s="23"/>
      <c r="AR266" s="23"/>
      <c r="AS266" s="23"/>
      <c r="AT266" s="23"/>
      <c r="AU266" s="27" t="s">
        <v>160</v>
      </c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</row>
    <row r="267" spans="1:64" ht="15" x14ac:dyDescent="0.2">
      <c r="AB267" s="23"/>
      <c r="AC267" s="23"/>
      <c r="AD267" s="23"/>
      <c r="AE267" s="23"/>
      <c r="AF267" s="23"/>
      <c r="AG267" s="23"/>
      <c r="AH267" s="24"/>
      <c r="AI267" s="24"/>
      <c r="AJ267" s="24"/>
      <c r="AK267" s="24"/>
      <c r="AL267" s="24"/>
      <c r="AM267" s="24"/>
      <c r="AN267" s="24"/>
      <c r="AO267" s="24"/>
      <c r="AP267" s="24"/>
      <c r="AQ267" s="23"/>
      <c r="AR267" s="23"/>
      <c r="AS267" s="23"/>
      <c r="AT267" s="23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</row>
    <row r="268" spans="1:64" ht="28.5" customHeight="1" x14ac:dyDescent="0.2">
      <c r="A268" s="138" t="s">
        <v>229</v>
      </c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23"/>
      <c r="AC268" s="23"/>
      <c r="AD268" s="23"/>
      <c r="AE268" s="23"/>
      <c r="AF268" s="23"/>
      <c r="AG268" s="23"/>
      <c r="AH268" s="26"/>
      <c r="AI268" s="26"/>
      <c r="AJ268" s="26"/>
      <c r="AK268" s="26"/>
      <c r="AL268" s="26"/>
      <c r="AM268" s="26"/>
      <c r="AN268" s="26"/>
      <c r="AO268" s="26"/>
      <c r="AP268" s="26"/>
      <c r="AQ268" s="23"/>
      <c r="AR268" s="23"/>
      <c r="AS268" s="23"/>
      <c r="AT268" s="23"/>
      <c r="AU268" s="140" t="s">
        <v>231</v>
      </c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</row>
    <row r="269" spans="1:64" ht="12" customHeight="1" x14ac:dyDescent="0.2">
      <c r="AB269" s="23"/>
      <c r="AC269" s="23"/>
      <c r="AD269" s="23"/>
      <c r="AE269" s="23"/>
      <c r="AF269" s="23"/>
      <c r="AG269" s="23"/>
      <c r="AH269" s="27" t="s">
        <v>1</v>
      </c>
      <c r="AI269" s="27"/>
      <c r="AJ269" s="27"/>
      <c r="AK269" s="27"/>
      <c r="AL269" s="27"/>
      <c r="AM269" s="27"/>
      <c r="AN269" s="27"/>
      <c r="AO269" s="27"/>
      <c r="AP269" s="27"/>
      <c r="AQ269" s="23"/>
      <c r="AR269" s="23"/>
      <c r="AS269" s="23"/>
      <c r="AT269" s="23"/>
      <c r="AU269" s="27" t="s">
        <v>160</v>
      </c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</row>
  </sheetData>
  <mergeCells count="1839">
    <mergeCell ref="AP213:AT213"/>
    <mergeCell ref="AU213:AY213"/>
    <mergeCell ref="AZ213:BD213"/>
    <mergeCell ref="A213:F213"/>
    <mergeCell ref="G213:S213"/>
    <mergeCell ref="T213:Z213"/>
    <mergeCell ref="AA213:AE213"/>
    <mergeCell ref="AF213:AJ213"/>
    <mergeCell ref="AK213:AO213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BA193:BC193"/>
    <mergeCell ref="BD193:BF193"/>
    <mergeCell ref="BG193:BI193"/>
    <mergeCell ref="BJ193:BL193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A191:C191"/>
    <mergeCell ref="D191:V191"/>
    <mergeCell ref="W191:Y191"/>
    <mergeCell ref="Z191:AB191"/>
    <mergeCell ref="AC191:AE191"/>
    <mergeCell ref="AF191:AH191"/>
    <mergeCell ref="AU190:AW190"/>
    <mergeCell ref="AX190:AZ190"/>
    <mergeCell ref="BA190:BC190"/>
    <mergeCell ref="BD190:BF190"/>
    <mergeCell ref="BG190:BI190"/>
    <mergeCell ref="BJ190:BL190"/>
    <mergeCell ref="AC190:AE190"/>
    <mergeCell ref="AF190:AH190"/>
    <mergeCell ref="AI190:AK190"/>
    <mergeCell ref="AL190:AN190"/>
    <mergeCell ref="AO190:AQ190"/>
    <mergeCell ref="AR190:AT190"/>
    <mergeCell ref="AT180:AX180"/>
    <mergeCell ref="AY180:BC180"/>
    <mergeCell ref="BD180:BH180"/>
    <mergeCell ref="BI180:BM180"/>
    <mergeCell ref="BN180:BR180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53:BD253"/>
    <mergeCell ref="BE253:BL253"/>
    <mergeCell ref="A255:BL255"/>
    <mergeCell ref="A256:BL256"/>
    <mergeCell ref="A259:BL259"/>
    <mergeCell ref="A260:BL260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K236:AP236"/>
    <mergeCell ref="AQ236:AV236"/>
    <mergeCell ref="AW236:BA236"/>
    <mergeCell ref="BB236:BF236"/>
    <mergeCell ref="BG236:BL236"/>
    <mergeCell ref="A238:BL238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9:BC189"/>
    <mergeCell ref="BD189:BF189"/>
    <mergeCell ref="BG189:BI189"/>
    <mergeCell ref="BJ189:BL189"/>
    <mergeCell ref="A196:BL196"/>
    <mergeCell ref="A197:BS197"/>
    <mergeCell ref="A190:C190"/>
    <mergeCell ref="D190:V190"/>
    <mergeCell ref="W190:Y190"/>
    <mergeCell ref="Z190:AB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BJ185:BL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4:C186"/>
    <mergeCell ref="D184:V186"/>
    <mergeCell ref="W184:AH184"/>
    <mergeCell ref="AI184:AT184"/>
    <mergeCell ref="AU184:AZ184"/>
    <mergeCell ref="BA184:BF184"/>
    <mergeCell ref="AT172:AX172"/>
    <mergeCell ref="AY172:BC172"/>
    <mergeCell ref="BD172:BH172"/>
    <mergeCell ref="BI172:BM172"/>
    <mergeCell ref="BN172:BR172"/>
    <mergeCell ref="A183:BL183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9:AT149"/>
    <mergeCell ref="AU149:AY149"/>
    <mergeCell ref="AZ149:BD149"/>
    <mergeCell ref="BE149:BI149"/>
    <mergeCell ref="A166:BL166"/>
    <mergeCell ref="A167:BR167"/>
    <mergeCell ref="BE150:BI150"/>
    <mergeCell ref="A151:C151"/>
    <mergeCell ref="D151:P151"/>
    <mergeCell ref="Q151:U151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27:BX127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89 A117">
    <cfRule type="cellIs" dxfId="321" priority="74" stopIfTrue="1" operator="equal">
      <formula>A107</formula>
    </cfRule>
  </conditionalFormatting>
  <conditionalFormatting sqref="A127:C127 A149:C149">
    <cfRule type="cellIs" dxfId="320" priority="75" stopIfTrue="1" operator="equal">
      <formula>A126</formula>
    </cfRule>
    <cfRule type="cellIs" dxfId="319" priority="76" stopIfTrue="1" operator="equal">
      <formula>0</formula>
    </cfRule>
  </conditionalFormatting>
  <conditionalFormatting sqref="A109">
    <cfRule type="cellIs" dxfId="318" priority="73" stopIfTrue="1" operator="equal">
      <formula>A108</formula>
    </cfRule>
  </conditionalFormatting>
  <conditionalFormatting sqref="A119">
    <cfRule type="cellIs" dxfId="317" priority="717" stopIfTrue="1" operator="equal">
      <formula>A117</formula>
    </cfRule>
  </conditionalFormatting>
  <conditionalFormatting sqref="A118">
    <cfRule type="cellIs" dxfId="316" priority="71" stopIfTrue="1" operator="equal">
      <formula>A117</formula>
    </cfRule>
  </conditionalFormatting>
  <conditionalFormatting sqref="A190">
    <cfRule type="cellIs" dxfId="315" priority="5" stopIfTrue="1" operator="equal">
      <formula>A189</formula>
    </cfRule>
  </conditionalFormatting>
  <conditionalFormatting sqref="A128:C128">
    <cfRule type="cellIs" dxfId="314" priority="68" stopIfTrue="1" operator="equal">
      <formula>A127</formula>
    </cfRule>
    <cfRule type="cellIs" dxfId="313" priority="69" stopIfTrue="1" operator="equal">
      <formula>0</formula>
    </cfRule>
  </conditionalFormatting>
  <conditionalFormatting sqref="A129:C129">
    <cfRule type="cellIs" dxfId="312" priority="66" stopIfTrue="1" operator="equal">
      <formula>A128</formula>
    </cfRule>
    <cfRule type="cellIs" dxfId="311" priority="67" stopIfTrue="1" operator="equal">
      <formula>0</formula>
    </cfRule>
  </conditionalFormatting>
  <conditionalFormatting sqref="A130:C130">
    <cfRule type="cellIs" dxfId="310" priority="64" stopIfTrue="1" operator="equal">
      <formula>A129</formula>
    </cfRule>
    <cfRule type="cellIs" dxfId="309" priority="65" stopIfTrue="1" operator="equal">
      <formula>0</formula>
    </cfRule>
  </conditionalFormatting>
  <conditionalFormatting sqref="A131:C131">
    <cfRule type="cellIs" dxfId="308" priority="62" stopIfTrue="1" operator="equal">
      <formula>A130</formula>
    </cfRule>
    <cfRule type="cellIs" dxfId="307" priority="63" stopIfTrue="1" operator="equal">
      <formula>0</formula>
    </cfRule>
  </conditionalFormatting>
  <conditionalFormatting sqref="A132:C132">
    <cfRule type="cellIs" dxfId="306" priority="60" stopIfTrue="1" operator="equal">
      <formula>A131</formula>
    </cfRule>
    <cfRule type="cellIs" dxfId="305" priority="61" stopIfTrue="1" operator="equal">
      <formula>0</formula>
    </cfRule>
  </conditionalFormatting>
  <conditionalFormatting sqref="A133:C133">
    <cfRule type="cellIs" dxfId="304" priority="58" stopIfTrue="1" operator="equal">
      <formula>A132</formula>
    </cfRule>
    <cfRule type="cellIs" dxfId="303" priority="59" stopIfTrue="1" operator="equal">
      <formula>0</formula>
    </cfRule>
  </conditionalFormatting>
  <conditionalFormatting sqref="A134:C134">
    <cfRule type="cellIs" dxfId="302" priority="56" stopIfTrue="1" operator="equal">
      <formula>A133</formula>
    </cfRule>
    <cfRule type="cellIs" dxfId="301" priority="57" stopIfTrue="1" operator="equal">
      <formula>0</formula>
    </cfRule>
  </conditionalFormatting>
  <conditionalFormatting sqref="A135:C135">
    <cfRule type="cellIs" dxfId="300" priority="54" stopIfTrue="1" operator="equal">
      <formula>A134</formula>
    </cfRule>
    <cfRule type="cellIs" dxfId="299" priority="55" stopIfTrue="1" operator="equal">
      <formula>0</formula>
    </cfRule>
  </conditionalFormatting>
  <conditionalFormatting sqref="A136:C136">
    <cfRule type="cellIs" dxfId="298" priority="52" stopIfTrue="1" operator="equal">
      <formula>A135</formula>
    </cfRule>
    <cfRule type="cellIs" dxfId="297" priority="53" stopIfTrue="1" operator="equal">
      <formula>0</formula>
    </cfRule>
  </conditionalFormatting>
  <conditionalFormatting sqref="A137:C137">
    <cfRule type="cellIs" dxfId="296" priority="50" stopIfTrue="1" operator="equal">
      <formula>A136</formula>
    </cfRule>
    <cfRule type="cellIs" dxfId="295" priority="51" stopIfTrue="1" operator="equal">
      <formula>0</formula>
    </cfRule>
  </conditionalFormatting>
  <conditionalFormatting sqref="A138:C138">
    <cfRule type="cellIs" dxfId="294" priority="48" stopIfTrue="1" operator="equal">
      <formula>A137</formula>
    </cfRule>
    <cfRule type="cellIs" dxfId="293" priority="49" stopIfTrue="1" operator="equal">
      <formula>0</formula>
    </cfRule>
  </conditionalFormatting>
  <conditionalFormatting sqref="A139:C139">
    <cfRule type="cellIs" dxfId="292" priority="46" stopIfTrue="1" operator="equal">
      <formula>A138</formula>
    </cfRule>
    <cfRule type="cellIs" dxfId="291" priority="47" stopIfTrue="1" operator="equal">
      <formula>0</formula>
    </cfRule>
  </conditionalFormatting>
  <conditionalFormatting sqref="A140:C140">
    <cfRule type="cellIs" dxfId="290" priority="44" stopIfTrue="1" operator="equal">
      <formula>A139</formula>
    </cfRule>
    <cfRule type="cellIs" dxfId="289" priority="45" stopIfTrue="1" operator="equal">
      <formula>0</formula>
    </cfRule>
  </conditionalFormatting>
  <conditionalFormatting sqref="A141:C141">
    <cfRule type="cellIs" dxfId="288" priority="42" stopIfTrue="1" operator="equal">
      <formula>A140</formula>
    </cfRule>
    <cfRule type="cellIs" dxfId="287" priority="43" stopIfTrue="1" operator="equal">
      <formula>0</formula>
    </cfRule>
  </conditionalFormatting>
  <conditionalFormatting sqref="A142:C142">
    <cfRule type="cellIs" dxfId="286" priority="40" stopIfTrue="1" operator="equal">
      <formula>A141</formula>
    </cfRule>
    <cfRule type="cellIs" dxfId="285" priority="41" stopIfTrue="1" operator="equal">
      <formula>0</formula>
    </cfRule>
  </conditionalFormatting>
  <conditionalFormatting sqref="A150:C150">
    <cfRule type="cellIs" dxfId="284" priority="36" stopIfTrue="1" operator="equal">
      <formula>A149</formula>
    </cfRule>
    <cfRule type="cellIs" dxfId="283" priority="37" stopIfTrue="1" operator="equal">
      <formula>0</formula>
    </cfRule>
  </conditionalFormatting>
  <conditionalFormatting sqref="A151:C151">
    <cfRule type="cellIs" dxfId="282" priority="34" stopIfTrue="1" operator="equal">
      <formula>A150</formula>
    </cfRule>
    <cfRule type="cellIs" dxfId="281" priority="35" stopIfTrue="1" operator="equal">
      <formula>0</formula>
    </cfRule>
  </conditionalFormatting>
  <conditionalFormatting sqref="A152:C152">
    <cfRule type="cellIs" dxfId="280" priority="32" stopIfTrue="1" operator="equal">
      <formula>A151</formula>
    </cfRule>
    <cfRule type="cellIs" dxfId="279" priority="33" stopIfTrue="1" operator="equal">
      <formula>0</formula>
    </cfRule>
  </conditionalFormatting>
  <conditionalFormatting sqref="A153:C153">
    <cfRule type="cellIs" dxfId="278" priority="30" stopIfTrue="1" operator="equal">
      <formula>A152</formula>
    </cfRule>
    <cfRule type="cellIs" dxfId="277" priority="31" stopIfTrue="1" operator="equal">
      <formula>0</formula>
    </cfRule>
  </conditionalFormatting>
  <conditionalFormatting sqref="A154:C154">
    <cfRule type="cellIs" dxfId="276" priority="28" stopIfTrue="1" operator="equal">
      <formula>A153</formula>
    </cfRule>
    <cfRule type="cellIs" dxfId="275" priority="29" stopIfTrue="1" operator="equal">
      <formula>0</formula>
    </cfRule>
  </conditionalFormatting>
  <conditionalFormatting sqref="A155:C155">
    <cfRule type="cellIs" dxfId="274" priority="26" stopIfTrue="1" operator="equal">
      <formula>A154</formula>
    </cfRule>
    <cfRule type="cellIs" dxfId="273" priority="27" stopIfTrue="1" operator="equal">
      <formula>0</formula>
    </cfRule>
  </conditionalFormatting>
  <conditionalFormatting sqref="A156:C156">
    <cfRule type="cellIs" dxfId="272" priority="24" stopIfTrue="1" operator="equal">
      <formula>A155</formula>
    </cfRule>
    <cfRule type="cellIs" dxfId="271" priority="25" stopIfTrue="1" operator="equal">
      <formula>0</formula>
    </cfRule>
  </conditionalFormatting>
  <conditionalFormatting sqref="A157:C157">
    <cfRule type="cellIs" dxfId="270" priority="22" stopIfTrue="1" operator="equal">
      <formula>A156</formula>
    </cfRule>
    <cfRule type="cellIs" dxfId="269" priority="23" stopIfTrue="1" operator="equal">
      <formula>0</formula>
    </cfRule>
  </conditionalFormatting>
  <conditionalFormatting sqref="A158:C158">
    <cfRule type="cellIs" dxfId="268" priority="20" stopIfTrue="1" operator="equal">
      <formula>A157</formula>
    </cfRule>
    <cfRule type="cellIs" dxfId="267" priority="21" stopIfTrue="1" operator="equal">
      <formula>0</formula>
    </cfRule>
  </conditionalFormatting>
  <conditionalFormatting sqref="A159:C159">
    <cfRule type="cellIs" dxfId="266" priority="18" stopIfTrue="1" operator="equal">
      <formula>A158</formula>
    </cfRule>
    <cfRule type="cellIs" dxfId="265" priority="19" stopIfTrue="1" operator="equal">
      <formula>0</formula>
    </cfRule>
  </conditionalFormatting>
  <conditionalFormatting sqref="A160:C160">
    <cfRule type="cellIs" dxfId="264" priority="16" stopIfTrue="1" operator="equal">
      <formula>A159</formula>
    </cfRule>
    <cfRule type="cellIs" dxfId="263" priority="17" stopIfTrue="1" operator="equal">
      <formula>0</formula>
    </cfRule>
  </conditionalFormatting>
  <conditionalFormatting sqref="A161:C161">
    <cfRule type="cellIs" dxfId="262" priority="14" stopIfTrue="1" operator="equal">
      <formula>A160</formula>
    </cfRule>
    <cfRule type="cellIs" dxfId="261" priority="15" stopIfTrue="1" operator="equal">
      <formula>0</formula>
    </cfRule>
  </conditionalFormatting>
  <conditionalFormatting sqref="A162:C162">
    <cfRule type="cellIs" dxfId="260" priority="12" stopIfTrue="1" operator="equal">
      <formula>A161</formula>
    </cfRule>
    <cfRule type="cellIs" dxfId="259" priority="13" stopIfTrue="1" operator="equal">
      <formula>0</formula>
    </cfRule>
  </conditionalFormatting>
  <conditionalFormatting sqref="A163:C163">
    <cfRule type="cellIs" dxfId="258" priority="10" stopIfTrue="1" operator="equal">
      <formula>A162</formula>
    </cfRule>
    <cfRule type="cellIs" dxfId="257" priority="11" stopIfTrue="1" operator="equal">
      <formula>0</formula>
    </cfRule>
  </conditionalFormatting>
  <conditionalFormatting sqref="A164:C164">
    <cfRule type="cellIs" dxfId="256" priority="8" stopIfTrue="1" operator="equal">
      <formula>A163</formula>
    </cfRule>
    <cfRule type="cellIs" dxfId="255" priority="9" stopIfTrue="1" operator="equal">
      <formula>0</formula>
    </cfRule>
  </conditionalFormatting>
  <conditionalFormatting sqref="A191">
    <cfRule type="cellIs" dxfId="254" priority="4" stopIfTrue="1" operator="equal">
      <formula>A190</formula>
    </cfRule>
  </conditionalFormatting>
  <conditionalFormatting sqref="A192">
    <cfRule type="cellIs" dxfId="253" priority="3" stopIfTrue="1" operator="equal">
      <formula>A191</formula>
    </cfRule>
  </conditionalFormatting>
  <conditionalFormatting sqref="A193">
    <cfRule type="cellIs" dxfId="252" priority="2" stopIfTrue="1" operator="equal">
      <formula>A192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347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529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530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531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532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251" priority="5" stopIfTrue="1" operator="equal">
      <formula>A81</formula>
    </cfRule>
  </conditionalFormatting>
  <conditionalFormatting sqref="A99:C99 A106:C106">
    <cfRule type="cellIs" dxfId="250" priority="6" stopIfTrue="1" operator="equal">
      <formula>A98</formula>
    </cfRule>
    <cfRule type="cellIs" dxfId="249" priority="7" stopIfTrue="1" operator="equal">
      <formula>0</formula>
    </cfRule>
  </conditionalFormatting>
  <conditionalFormatting sqref="A91">
    <cfRule type="cellIs" dxfId="248" priority="722" stopIfTrue="1" operator="equal">
      <formula>A90</formula>
    </cfRule>
  </conditionalFormatting>
  <conditionalFormatting sqref="A125">
    <cfRule type="cellIs" dxfId="247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549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550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551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552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547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533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0" customHeight="1" x14ac:dyDescent="0.2">
      <c r="A21" s="135" t="s">
        <v>548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1621234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1621234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82300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82300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12000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12000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60000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60000</v>
      </c>
      <c r="BV31" s="100"/>
      <c r="BW31" s="100"/>
      <c r="BX31" s="100"/>
      <c r="BY31" s="101"/>
    </row>
    <row r="32" spans="1:79" s="102" customFormat="1" ht="25.5" customHeight="1" x14ac:dyDescent="0.2">
      <c r="A32" s="92">
        <v>25010100</v>
      </c>
      <c r="B32" s="93"/>
      <c r="C32" s="93"/>
      <c r="D32" s="94"/>
      <c r="E32" s="95" t="s">
        <v>289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82300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82300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12000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12000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60000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60000</v>
      </c>
      <c r="BV32" s="100"/>
      <c r="BW32" s="100"/>
      <c r="BX32" s="100"/>
      <c r="BY32" s="101"/>
    </row>
    <row r="33" spans="1:79" s="6" customFormat="1" ht="12.75" customHeight="1" x14ac:dyDescent="0.2">
      <c r="A33" s="90"/>
      <c r="B33" s="88"/>
      <c r="C33" s="88"/>
      <c r="D33" s="89"/>
      <c r="E33" s="103" t="s">
        <v>147</v>
      </c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5"/>
      <c r="U33" s="106">
        <v>0</v>
      </c>
      <c r="V33" s="106"/>
      <c r="W33" s="106"/>
      <c r="X33" s="106"/>
      <c r="Y33" s="106"/>
      <c r="Z33" s="106">
        <v>82300</v>
      </c>
      <c r="AA33" s="106"/>
      <c r="AB33" s="106"/>
      <c r="AC33" s="106"/>
      <c r="AD33" s="106"/>
      <c r="AE33" s="107">
        <v>0</v>
      </c>
      <c r="AF33" s="108"/>
      <c r="AG33" s="108"/>
      <c r="AH33" s="109"/>
      <c r="AI33" s="107">
        <f>IF(ISNUMBER(U33),U33,0)+IF(ISNUMBER(Z33),Z33,0)</f>
        <v>82300</v>
      </c>
      <c r="AJ33" s="108"/>
      <c r="AK33" s="108"/>
      <c r="AL33" s="108"/>
      <c r="AM33" s="109"/>
      <c r="AN33" s="107">
        <v>0</v>
      </c>
      <c r="AO33" s="108"/>
      <c r="AP33" s="108"/>
      <c r="AQ33" s="108"/>
      <c r="AR33" s="109"/>
      <c r="AS33" s="107">
        <v>12000</v>
      </c>
      <c r="AT33" s="108"/>
      <c r="AU33" s="108"/>
      <c r="AV33" s="108"/>
      <c r="AW33" s="109"/>
      <c r="AX33" s="107">
        <v>0</v>
      </c>
      <c r="AY33" s="108"/>
      <c r="AZ33" s="108"/>
      <c r="BA33" s="109"/>
      <c r="BB33" s="107">
        <f>IF(ISNUMBER(AN33),AN33,0)+IF(ISNUMBER(AS33),AS33,0)</f>
        <v>12000</v>
      </c>
      <c r="BC33" s="108"/>
      <c r="BD33" s="108"/>
      <c r="BE33" s="108"/>
      <c r="BF33" s="109"/>
      <c r="BG33" s="107">
        <v>1621234</v>
      </c>
      <c r="BH33" s="108"/>
      <c r="BI33" s="108"/>
      <c r="BJ33" s="108"/>
      <c r="BK33" s="109"/>
      <c r="BL33" s="107">
        <v>60000</v>
      </c>
      <c r="BM33" s="108"/>
      <c r="BN33" s="108"/>
      <c r="BO33" s="108"/>
      <c r="BP33" s="109"/>
      <c r="BQ33" s="107">
        <v>0</v>
      </c>
      <c r="BR33" s="108"/>
      <c r="BS33" s="108"/>
      <c r="BT33" s="109"/>
      <c r="BU33" s="107">
        <f>IF(ISNUMBER(BG33),BG33,0)+IF(ISNUMBER(BL33),BL33,0)</f>
        <v>1681234</v>
      </c>
      <c r="BV33" s="108"/>
      <c r="BW33" s="108"/>
      <c r="BX33" s="108"/>
      <c r="BY33" s="109"/>
    </row>
    <row r="35" spans="1:79" ht="14.25" customHeight="1" x14ac:dyDescent="12.75">
      <c r="A35" s="59" t="s">
        <v>260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1:79" ht="15" customHeight="1" x14ac:dyDescent="0.2">
      <c r="A36" s="54" t="s">
        <v>234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</row>
    <row r="37" spans="1:79" ht="22.5" customHeight="1" x14ac:dyDescent="0.2">
      <c r="A37" s="64" t="s">
        <v>2</v>
      </c>
      <c r="B37" s="65"/>
      <c r="C37" s="65"/>
      <c r="D37" s="66"/>
      <c r="E37" s="64" t="s">
        <v>19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30" t="s">
        <v>256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2"/>
      <c r="AR37" s="36" t="s">
        <v>261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</row>
    <row r="38" spans="1:79" ht="36" customHeight="1" x14ac:dyDescent="0.2">
      <c r="A38" s="67"/>
      <c r="B38" s="68"/>
      <c r="C38" s="68"/>
      <c r="D38" s="69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36" t="s">
        <v>4</v>
      </c>
      <c r="Y38" s="36"/>
      <c r="Z38" s="36"/>
      <c r="AA38" s="36"/>
      <c r="AB38" s="36"/>
      <c r="AC38" s="36" t="s">
        <v>3</v>
      </c>
      <c r="AD38" s="36"/>
      <c r="AE38" s="36"/>
      <c r="AF38" s="36"/>
      <c r="AG38" s="36"/>
      <c r="AH38" s="47" t="s">
        <v>116</v>
      </c>
      <c r="AI38" s="48"/>
      <c r="AJ38" s="48"/>
      <c r="AK38" s="48"/>
      <c r="AL38" s="49"/>
      <c r="AM38" s="30" t="s">
        <v>5</v>
      </c>
      <c r="AN38" s="31"/>
      <c r="AO38" s="31"/>
      <c r="AP38" s="31"/>
      <c r="AQ38" s="32"/>
      <c r="AR38" s="30" t="s">
        <v>4</v>
      </c>
      <c r="AS38" s="31"/>
      <c r="AT38" s="31"/>
      <c r="AU38" s="31"/>
      <c r="AV38" s="32"/>
      <c r="AW38" s="30" t="s">
        <v>3</v>
      </c>
      <c r="AX38" s="31"/>
      <c r="AY38" s="31"/>
      <c r="AZ38" s="31"/>
      <c r="BA38" s="32"/>
      <c r="BB38" s="47" t="s">
        <v>116</v>
      </c>
      <c r="BC38" s="48"/>
      <c r="BD38" s="48"/>
      <c r="BE38" s="48"/>
      <c r="BF38" s="49"/>
      <c r="BG38" s="30" t="s">
        <v>96</v>
      </c>
      <c r="BH38" s="31"/>
      <c r="BI38" s="31"/>
      <c r="BJ38" s="31"/>
      <c r="BK38" s="32"/>
    </row>
    <row r="39" spans="1:79" ht="15" customHeight="1" x14ac:dyDescent="0.2">
      <c r="A39" s="30">
        <v>1</v>
      </c>
      <c r="B39" s="31"/>
      <c r="C39" s="31"/>
      <c r="D39" s="32"/>
      <c r="E39" s="30">
        <v>2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2"/>
      <c r="X39" s="36">
        <v>3</v>
      </c>
      <c r="Y39" s="36"/>
      <c r="Z39" s="36"/>
      <c r="AA39" s="36"/>
      <c r="AB39" s="36"/>
      <c r="AC39" s="36">
        <v>4</v>
      </c>
      <c r="AD39" s="36"/>
      <c r="AE39" s="36"/>
      <c r="AF39" s="36"/>
      <c r="AG39" s="36"/>
      <c r="AH39" s="36">
        <v>5</v>
      </c>
      <c r="AI39" s="36"/>
      <c r="AJ39" s="36"/>
      <c r="AK39" s="36"/>
      <c r="AL39" s="36"/>
      <c r="AM39" s="36">
        <v>6</v>
      </c>
      <c r="AN39" s="36"/>
      <c r="AO39" s="36"/>
      <c r="AP39" s="36"/>
      <c r="AQ39" s="36"/>
      <c r="AR39" s="30">
        <v>7</v>
      </c>
      <c r="AS39" s="31"/>
      <c r="AT39" s="31"/>
      <c r="AU39" s="31"/>
      <c r="AV39" s="32"/>
      <c r="AW39" s="30">
        <v>8</v>
      </c>
      <c r="AX39" s="31"/>
      <c r="AY39" s="31"/>
      <c r="AZ39" s="31"/>
      <c r="BA39" s="32"/>
      <c r="BB39" s="30">
        <v>9</v>
      </c>
      <c r="BC39" s="31"/>
      <c r="BD39" s="31"/>
      <c r="BE39" s="31"/>
      <c r="BF39" s="32"/>
      <c r="BG39" s="30">
        <v>10</v>
      </c>
      <c r="BH39" s="31"/>
      <c r="BI39" s="31"/>
      <c r="BJ39" s="31"/>
      <c r="BK39" s="32"/>
    </row>
    <row r="40" spans="1:79" ht="20.25" hidden="1" customHeight="1" x14ac:dyDescent="12.75">
      <c r="A40" s="33" t="s">
        <v>56</v>
      </c>
      <c r="B40" s="34"/>
      <c r="C40" s="34"/>
      <c r="D40" s="35"/>
      <c r="E40" s="33" t="s">
        <v>57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5"/>
      <c r="X40" s="38" t="s">
        <v>60</v>
      </c>
      <c r="Y40" s="38"/>
      <c r="Z40" s="38"/>
      <c r="AA40" s="38"/>
      <c r="AB40" s="38"/>
      <c r="AC40" s="38" t="s">
        <v>61</v>
      </c>
      <c r="AD40" s="38"/>
      <c r="AE40" s="38"/>
      <c r="AF40" s="38"/>
      <c r="AG40" s="38"/>
      <c r="AH40" s="33" t="s">
        <v>94</v>
      </c>
      <c r="AI40" s="34"/>
      <c r="AJ40" s="34"/>
      <c r="AK40" s="34"/>
      <c r="AL40" s="35"/>
      <c r="AM40" s="51" t="s">
        <v>171</v>
      </c>
      <c r="AN40" s="52"/>
      <c r="AO40" s="52"/>
      <c r="AP40" s="52"/>
      <c r="AQ40" s="53"/>
      <c r="AR40" s="33" t="s">
        <v>62</v>
      </c>
      <c r="AS40" s="34"/>
      <c r="AT40" s="34"/>
      <c r="AU40" s="34"/>
      <c r="AV40" s="35"/>
      <c r="AW40" s="33" t="s">
        <v>63</v>
      </c>
      <c r="AX40" s="34"/>
      <c r="AY40" s="34"/>
      <c r="AZ40" s="34"/>
      <c r="BA40" s="35"/>
      <c r="BB40" s="33" t="s">
        <v>95</v>
      </c>
      <c r="BC40" s="34"/>
      <c r="BD40" s="34"/>
      <c r="BE40" s="34"/>
      <c r="BF40" s="35"/>
      <c r="BG40" s="51" t="s">
        <v>171</v>
      </c>
      <c r="BH40" s="52"/>
      <c r="BI40" s="52"/>
      <c r="BJ40" s="52"/>
      <c r="BK40" s="53"/>
      <c r="CA40" t="s">
        <v>23</v>
      </c>
    </row>
    <row r="41" spans="1:79" s="102" customFormat="1" ht="12.75" customHeight="1" x14ac:dyDescent="0.2">
      <c r="A41" s="92"/>
      <c r="B41" s="93"/>
      <c r="C41" s="93"/>
      <c r="D41" s="94"/>
      <c r="E41" s="95" t="s">
        <v>172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>
        <v>0</v>
      </c>
      <c r="Y41" s="100"/>
      <c r="Z41" s="100"/>
      <c r="AA41" s="100"/>
      <c r="AB41" s="101"/>
      <c r="AC41" s="99" t="s">
        <v>173</v>
      </c>
      <c r="AD41" s="100"/>
      <c r="AE41" s="100"/>
      <c r="AF41" s="100"/>
      <c r="AG41" s="101"/>
      <c r="AH41" s="99" t="s">
        <v>173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>
        <v>0</v>
      </c>
      <c r="AS41" s="100"/>
      <c r="AT41" s="100"/>
      <c r="AU41" s="100"/>
      <c r="AV41" s="101"/>
      <c r="AW41" s="99" t="s">
        <v>173</v>
      </c>
      <c r="AX41" s="100"/>
      <c r="AY41" s="100"/>
      <c r="AZ41" s="100"/>
      <c r="BA41" s="101"/>
      <c r="BB41" s="99" t="s">
        <v>173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  <c r="CA41" s="102" t="s">
        <v>24</v>
      </c>
    </row>
    <row r="42" spans="1:79" s="102" customFormat="1" ht="25.5" customHeight="1" x14ac:dyDescent="0.2">
      <c r="A42" s="92"/>
      <c r="B42" s="93"/>
      <c r="C42" s="93"/>
      <c r="D42" s="94"/>
      <c r="E42" s="95" t="s">
        <v>174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 t="s">
        <v>173</v>
      </c>
      <c r="Y42" s="100"/>
      <c r="Z42" s="100"/>
      <c r="AA42" s="100"/>
      <c r="AB42" s="101"/>
      <c r="AC42" s="99">
        <v>70000</v>
      </c>
      <c r="AD42" s="100"/>
      <c r="AE42" s="100"/>
      <c r="AF42" s="100"/>
      <c r="AG42" s="101"/>
      <c r="AH42" s="99">
        <v>0</v>
      </c>
      <c r="AI42" s="100"/>
      <c r="AJ42" s="100"/>
      <c r="AK42" s="100"/>
      <c r="AL42" s="101"/>
      <c r="AM42" s="99">
        <f>IF(ISNUMBER(X42),X42,0)+IF(ISNUMBER(AC42),AC42,0)</f>
        <v>70000</v>
      </c>
      <c r="AN42" s="100"/>
      <c r="AO42" s="100"/>
      <c r="AP42" s="100"/>
      <c r="AQ42" s="101"/>
      <c r="AR42" s="99" t="s">
        <v>173</v>
      </c>
      <c r="AS42" s="100"/>
      <c r="AT42" s="100"/>
      <c r="AU42" s="100"/>
      <c r="AV42" s="101"/>
      <c r="AW42" s="99">
        <v>80000</v>
      </c>
      <c r="AX42" s="100"/>
      <c r="AY42" s="100"/>
      <c r="AZ42" s="100"/>
      <c r="BA42" s="101"/>
      <c r="BB42" s="99">
        <v>0</v>
      </c>
      <c r="BC42" s="100"/>
      <c r="BD42" s="100"/>
      <c r="BE42" s="100"/>
      <c r="BF42" s="101"/>
      <c r="BG42" s="98">
        <f>IF(ISNUMBER(AR42),AR42,0)+IF(ISNUMBER(AW42),AW42,0)</f>
        <v>80000</v>
      </c>
      <c r="BH42" s="98"/>
      <c r="BI42" s="98"/>
      <c r="BJ42" s="98"/>
      <c r="BK42" s="98"/>
    </row>
    <row r="43" spans="1:79" s="102" customFormat="1" ht="25.5" customHeight="1" x14ac:dyDescent="0.2">
      <c r="A43" s="92">
        <v>25010100</v>
      </c>
      <c r="B43" s="93"/>
      <c r="C43" s="93"/>
      <c r="D43" s="94"/>
      <c r="E43" s="95" t="s">
        <v>289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70000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70000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80000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80000</v>
      </c>
      <c r="BH43" s="98"/>
      <c r="BI43" s="98"/>
      <c r="BJ43" s="98"/>
      <c r="BK43" s="98"/>
    </row>
    <row r="44" spans="1:79" s="6" customFormat="1" ht="12.75" customHeight="1" x14ac:dyDescent="0.2">
      <c r="A44" s="90"/>
      <c r="B44" s="88"/>
      <c r="C44" s="88"/>
      <c r="D44" s="89"/>
      <c r="E44" s="103" t="s">
        <v>147</v>
      </c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  <c r="X44" s="107">
        <v>0</v>
      </c>
      <c r="Y44" s="108"/>
      <c r="Z44" s="108"/>
      <c r="AA44" s="108"/>
      <c r="AB44" s="109"/>
      <c r="AC44" s="107">
        <v>70000</v>
      </c>
      <c r="AD44" s="108"/>
      <c r="AE44" s="108"/>
      <c r="AF44" s="108"/>
      <c r="AG44" s="109"/>
      <c r="AH44" s="107">
        <v>0</v>
      </c>
      <c r="AI44" s="108"/>
      <c r="AJ44" s="108"/>
      <c r="AK44" s="108"/>
      <c r="AL44" s="109"/>
      <c r="AM44" s="107">
        <f>IF(ISNUMBER(X44),X44,0)+IF(ISNUMBER(AC44),AC44,0)</f>
        <v>70000</v>
      </c>
      <c r="AN44" s="108"/>
      <c r="AO44" s="108"/>
      <c r="AP44" s="108"/>
      <c r="AQ44" s="109"/>
      <c r="AR44" s="107">
        <v>0</v>
      </c>
      <c r="AS44" s="108"/>
      <c r="AT44" s="108"/>
      <c r="AU44" s="108"/>
      <c r="AV44" s="109"/>
      <c r="AW44" s="107">
        <v>80000</v>
      </c>
      <c r="AX44" s="108"/>
      <c r="AY44" s="108"/>
      <c r="AZ44" s="108"/>
      <c r="BA44" s="109"/>
      <c r="BB44" s="107">
        <v>0</v>
      </c>
      <c r="BC44" s="108"/>
      <c r="BD44" s="108"/>
      <c r="BE44" s="108"/>
      <c r="BF44" s="109"/>
      <c r="BG44" s="106">
        <f>IF(ISNUMBER(AR44),AR44,0)+IF(ISNUMBER(AW44),AW44,0)</f>
        <v>80000</v>
      </c>
      <c r="BH44" s="106"/>
      <c r="BI44" s="106"/>
      <c r="BJ44" s="106"/>
      <c r="BK44" s="106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43" t="s">
        <v>117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9"/>
    </row>
    <row r="48" spans="1:79" ht="14.25" customHeight="1" x14ac:dyDescent="0.2">
      <c r="A48" s="43" t="s">
        <v>246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9" ht="15" customHeight="1" x14ac:dyDescent="0.2">
      <c r="A49" s="40" t="s">
        <v>234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1:79" ht="23.1" customHeight="1" x14ac:dyDescent="0.2">
      <c r="A50" s="70" t="s">
        <v>118</v>
      </c>
      <c r="B50" s="71"/>
      <c r="C50" s="71"/>
      <c r="D50" s="72"/>
      <c r="E50" s="36" t="s">
        <v>19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0" t="s">
        <v>235</v>
      </c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2"/>
      <c r="AN50" s="30" t="s">
        <v>238</v>
      </c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2"/>
      <c r="BG50" s="30" t="s">
        <v>245</v>
      </c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2"/>
    </row>
    <row r="51" spans="1:79" ht="48.75" customHeight="1" x14ac:dyDescent="0.2">
      <c r="A51" s="73"/>
      <c r="B51" s="74"/>
      <c r="C51" s="74"/>
      <c r="D51" s="7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0" t="s">
        <v>4</v>
      </c>
      <c r="V51" s="31"/>
      <c r="W51" s="31"/>
      <c r="X51" s="31"/>
      <c r="Y51" s="32"/>
      <c r="Z51" s="30" t="s">
        <v>3</v>
      </c>
      <c r="AA51" s="31"/>
      <c r="AB51" s="31"/>
      <c r="AC51" s="31"/>
      <c r="AD51" s="32"/>
      <c r="AE51" s="47" t="s">
        <v>116</v>
      </c>
      <c r="AF51" s="48"/>
      <c r="AG51" s="48"/>
      <c r="AH51" s="49"/>
      <c r="AI51" s="30" t="s">
        <v>5</v>
      </c>
      <c r="AJ51" s="31"/>
      <c r="AK51" s="31"/>
      <c r="AL51" s="31"/>
      <c r="AM51" s="32"/>
      <c r="AN51" s="30" t="s">
        <v>4</v>
      </c>
      <c r="AO51" s="31"/>
      <c r="AP51" s="31"/>
      <c r="AQ51" s="31"/>
      <c r="AR51" s="32"/>
      <c r="AS51" s="30" t="s">
        <v>3</v>
      </c>
      <c r="AT51" s="31"/>
      <c r="AU51" s="31"/>
      <c r="AV51" s="31"/>
      <c r="AW51" s="32"/>
      <c r="AX51" s="47" t="s">
        <v>116</v>
      </c>
      <c r="AY51" s="48"/>
      <c r="AZ51" s="48"/>
      <c r="BA51" s="49"/>
      <c r="BB51" s="30" t="s">
        <v>96</v>
      </c>
      <c r="BC51" s="31"/>
      <c r="BD51" s="31"/>
      <c r="BE51" s="31"/>
      <c r="BF51" s="32"/>
      <c r="BG51" s="30" t="s">
        <v>4</v>
      </c>
      <c r="BH51" s="31"/>
      <c r="BI51" s="31"/>
      <c r="BJ51" s="31"/>
      <c r="BK51" s="32"/>
      <c r="BL51" s="30" t="s">
        <v>3</v>
      </c>
      <c r="BM51" s="31"/>
      <c r="BN51" s="31"/>
      <c r="BO51" s="31"/>
      <c r="BP51" s="32"/>
      <c r="BQ51" s="47" t="s">
        <v>116</v>
      </c>
      <c r="BR51" s="48"/>
      <c r="BS51" s="48"/>
      <c r="BT51" s="49"/>
      <c r="BU51" s="30" t="s">
        <v>97</v>
      </c>
      <c r="BV51" s="31"/>
      <c r="BW51" s="31"/>
      <c r="BX51" s="31"/>
      <c r="BY51" s="32"/>
    </row>
    <row r="52" spans="1:79" ht="15" customHeight="1" x14ac:dyDescent="0.2">
      <c r="A52" s="30">
        <v>1</v>
      </c>
      <c r="B52" s="31"/>
      <c r="C52" s="31"/>
      <c r="D52" s="32"/>
      <c r="E52" s="30">
        <v>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2"/>
      <c r="U52" s="30">
        <v>3</v>
      </c>
      <c r="V52" s="31"/>
      <c r="W52" s="31"/>
      <c r="X52" s="31"/>
      <c r="Y52" s="32"/>
      <c r="Z52" s="30">
        <v>4</v>
      </c>
      <c r="AA52" s="31"/>
      <c r="AB52" s="31"/>
      <c r="AC52" s="31"/>
      <c r="AD52" s="32"/>
      <c r="AE52" s="30">
        <v>5</v>
      </c>
      <c r="AF52" s="31"/>
      <c r="AG52" s="31"/>
      <c r="AH52" s="32"/>
      <c r="AI52" s="30">
        <v>6</v>
      </c>
      <c r="AJ52" s="31"/>
      <c r="AK52" s="31"/>
      <c r="AL52" s="31"/>
      <c r="AM52" s="32"/>
      <c r="AN52" s="30">
        <v>7</v>
      </c>
      <c r="AO52" s="31"/>
      <c r="AP52" s="31"/>
      <c r="AQ52" s="31"/>
      <c r="AR52" s="32"/>
      <c r="AS52" s="30">
        <v>8</v>
      </c>
      <c r="AT52" s="31"/>
      <c r="AU52" s="31"/>
      <c r="AV52" s="31"/>
      <c r="AW52" s="32"/>
      <c r="AX52" s="30">
        <v>9</v>
      </c>
      <c r="AY52" s="31"/>
      <c r="AZ52" s="31"/>
      <c r="BA52" s="32"/>
      <c r="BB52" s="30">
        <v>10</v>
      </c>
      <c r="BC52" s="31"/>
      <c r="BD52" s="31"/>
      <c r="BE52" s="31"/>
      <c r="BF52" s="32"/>
      <c r="BG52" s="30">
        <v>11</v>
      </c>
      <c r="BH52" s="31"/>
      <c r="BI52" s="31"/>
      <c r="BJ52" s="31"/>
      <c r="BK52" s="32"/>
      <c r="BL52" s="30">
        <v>12</v>
      </c>
      <c r="BM52" s="31"/>
      <c r="BN52" s="31"/>
      <c r="BO52" s="31"/>
      <c r="BP52" s="32"/>
      <c r="BQ52" s="30">
        <v>13</v>
      </c>
      <c r="BR52" s="31"/>
      <c r="BS52" s="31"/>
      <c r="BT52" s="32"/>
      <c r="BU52" s="30">
        <v>14</v>
      </c>
      <c r="BV52" s="31"/>
      <c r="BW52" s="31"/>
      <c r="BX52" s="31"/>
      <c r="BY52" s="32"/>
    </row>
    <row r="53" spans="1:79" s="1" customFormat="1" ht="12.75" hidden="1" customHeight="1" x14ac:dyDescent="0.2">
      <c r="A53" s="33" t="s">
        <v>64</v>
      </c>
      <c r="B53" s="34"/>
      <c r="C53" s="34"/>
      <c r="D53" s="35"/>
      <c r="E53" s="33" t="s">
        <v>57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3" t="s">
        <v>65</v>
      </c>
      <c r="V53" s="34"/>
      <c r="W53" s="34"/>
      <c r="X53" s="34"/>
      <c r="Y53" s="35"/>
      <c r="Z53" s="33" t="s">
        <v>66</v>
      </c>
      <c r="AA53" s="34"/>
      <c r="AB53" s="34"/>
      <c r="AC53" s="34"/>
      <c r="AD53" s="35"/>
      <c r="AE53" s="33" t="s">
        <v>91</v>
      </c>
      <c r="AF53" s="34"/>
      <c r="AG53" s="34"/>
      <c r="AH53" s="35"/>
      <c r="AI53" s="51" t="s">
        <v>170</v>
      </c>
      <c r="AJ53" s="52"/>
      <c r="AK53" s="52"/>
      <c r="AL53" s="52"/>
      <c r="AM53" s="53"/>
      <c r="AN53" s="33" t="s">
        <v>67</v>
      </c>
      <c r="AO53" s="34"/>
      <c r="AP53" s="34"/>
      <c r="AQ53" s="34"/>
      <c r="AR53" s="35"/>
      <c r="AS53" s="33" t="s">
        <v>68</v>
      </c>
      <c r="AT53" s="34"/>
      <c r="AU53" s="34"/>
      <c r="AV53" s="34"/>
      <c r="AW53" s="35"/>
      <c r="AX53" s="33" t="s">
        <v>92</v>
      </c>
      <c r="AY53" s="34"/>
      <c r="AZ53" s="34"/>
      <c r="BA53" s="35"/>
      <c r="BB53" s="51" t="s">
        <v>170</v>
      </c>
      <c r="BC53" s="52"/>
      <c r="BD53" s="52"/>
      <c r="BE53" s="52"/>
      <c r="BF53" s="53"/>
      <c r="BG53" s="33" t="s">
        <v>58</v>
      </c>
      <c r="BH53" s="34"/>
      <c r="BI53" s="34"/>
      <c r="BJ53" s="34"/>
      <c r="BK53" s="35"/>
      <c r="BL53" s="33" t="s">
        <v>59</v>
      </c>
      <c r="BM53" s="34"/>
      <c r="BN53" s="34"/>
      <c r="BO53" s="34"/>
      <c r="BP53" s="35"/>
      <c r="BQ53" s="33" t="s">
        <v>93</v>
      </c>
      <c r="BR53" s="34"/>
      <c r="BS53" s="34"/>
      <c r="BT53" s="35"/>
      <c r="BU53" s="51" t="s">
        <v>170</v>
      </c>
      <c r="BV53" s="52"/>
      <c r="BW53" s="52"/>
      <c r="BX53" s="52"/>
      <c r="BY53" s="53"/>
      <c r="CA53" t="s">
        <v>25</v>
      </c>
    </row>
    <row r="54" spans="1:79" s="102" customFormat="1" ht="12.75" customHeight="1" x14ac:dyDescent="0.2">
      <c r="A54" s="92">
        <v>2111</v>
      </c>
      <c r="B54" s="93"/>
      <c r="C54" s="93"/>
      <c r="D54" s="94"/>
      <c r="E54" s="95" t="s">
        <v>176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553930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553930</v>
      </c>
      <c r="AJ54" s="100"/>
      <c r="AK54" s="100"/>
      <c r="AL54" s="100"/>
      <c r="AM54" s="101"/>
      <c r="AN54" s="99">
        <v>764600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764600</v>
      </c>
      <c r="BC54" s="100"/>
      <c r="BD54" s="100"/>
      <c r="BE54" s="100"/>
      <c r="BF54" s="101"/>
      <c r="BG54" s="99">
        <v>928321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928321</v>
      </c>
      <c r="BV54" s="100"/>
      <c r="BW54" s="100"/>
      <c r="BX54" s="100"/>
      <c r="BY54" s="101"/>
      <c r="CA54" s="102" t="s">
        <v>26</v>
      </c>
    </row>
    <row r="55" spans="1:79" s="102" customFormat="1" ht="12.75" customHeight="1" x14ac:dyDescent="0.2">
      <c r="A55" s="92">
        <v>2120</v>
      </c>
      <c r="B55" s="93"/>
      <c r="C55" s="93"/>
      <c r="D55" s="94"/>
      <c r="E55" s="95" t="s">
        <v>177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121870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121870</v>
      </c>
      <c r="AJ55" s="100"/>
      <c r="AK55" s="100"/>
      <c r="AL55" s="100"/>
      <c r="AM55" s="101"/>
      <c r="AN55" s="99">
        <v>168200</v>
      </c>
      <c r="AO55" s="100"/>
      <c r="AP55" s="100"/>
      <c r="AQ55" s="100"/>
      <c r="AR55" s="101"/>
      <c r="AS55" s="99">
        <v>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168200</v>
      </c>
      <c r="BC55" s="100"/>
      <c r="BD55" s="100"/>
      <c r="BE55" s="100"/>
      <c r="BF55" s="101"/>
      <c r="BG55" s="99">
        <v>204213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204213</v>
      </c>
      <c r="BV55" s="100"/>
      <c r="BW55" s="100"/>
      <c r="BX55" s="100"/>
      <c r="BY55" s="101"/>
    </row>
    <row r="56" spans="1:79" s="102" customFormat="1" ht="12.75" customHeight="1" x14ac:dyDescent="0.2">
      <c r="A56" s="92">
        <v>2210</v>
      </c>
      <c r="B56" s="93"/>
      <c r="C56" s="93"/>
      <c r="D56" s="94"/>
      <c r="E56" s="95" t="s">
        <v>178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30600</v>
      </c>
      <c r="V56" s="100"/>
      <c r="W56" s="100"/>
      <c r="X56" s="100"/>
      <c r="Y56" s="101"/>
      <c r="Z56" s="99">
        <v>25000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55600</v>
      </c>
      <c r="AJ56" s="100"/>
      <c r="AK56" s="100"/>
      <c r="AL56" s="100"/>
      <c r="AM56" s="101"/>
      <c r="AN56" s="99">
        <v>10000</v>
      </c>
      <c r="AO56" s="100"/>
      <c r="AP56" s="100"/>
      <c r="AQ56" s="100"/>
      <c r="AR56" s="101"/>
      <c r="AS56" s="99">
        <v>20000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30000</v>
      </c>
      <c r="BC56" s="100"/>
      <c r="BD56" s="100"/>
      <c r="BE56" s="100"/>
      <c r="BF56" s="101"/>
      <c r="BG56" s="99">
        <v>55000</v>
      </c>
      <c r="BH56" s="100"/>
      <c r="BI56" s="100"/>
      <c r="BJ56" s="100"/>
      <c r="BK56" s="101"/>
      <c r="BL56" s="99">
        <v>10000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65000</v>
      </c>
      <c r="BV56" s="100"/>
      <c r="BW56" s="100"/>
      <c r="BX56" s="100"/>
      <c r="BY56" s="101"/>
    </row>
    <row r="57" spans="1:79" s="102" customFormat="1" ht="12.75" customHeight="1" x14ac:dyDescent="0.2">
      <c r="A57" s="92">
        <v>2240</v>
      </c>
      <c r="B57" s="93"/>
      <c r="C57" s="93"/>
      <c r="D57" s="94"/>
      <c r="E57" s="95" t="s">
        <v>179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10000</v>
      </c>
      <c r="V57" s="100"/>
      <c r="W57" s="100"/>
      <c r="X57" s="100"/>
      <c r="Y57" s="101"/>
      <c r="Z57" s="99">
        <v>500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10500</v>
      </c>
      <c r="AJ57" s="100"/>
      <c r="AK57" s="100"/>
      <c r="AL57" s="100"/>
      <c r="AM57" s="101"/>
      <c r="AN57" s="99">
        <v>10000</v>
      </c>
      <c r="AO57" s="100"/>
      <c r="AP57" s="100"/>
      <c r="AQ57" s="100"/>
      <c r="AR57" s="101"/>
      <c r="AS57" s="99">
        <v>10000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20000</v>
      </c>
      <c r="BC57" s="100"/>
      <c r="BD57" s="100"/>
      <c r="BE57" s="100"/>
      <c r="BF57" s="101"/>
      <c r="BG57" s="99">
        <v>17500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17500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2250</v>
      </c>
      <c r="B58" s="93"/>
      <c r="C58" s="93"/>
      <c r="D58" s="94"/>
      <c r="E58" s="95" t="s">
        <v>180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35000</v>
      </c>
      <c r="V58" s="100"/>
      <c r="W58" s="100"/>
      <c r="X58" s="100"/>
      <c r="Y58" s="101"/>
      <c r="Z58" s="99">
        <v>10000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45000</v>
      </c>
      <c r="AJ58" s="100"/>
      <c r="AK58" s="100"/>
      <c r="AL58" s="100"/>
      <c r="AM58" s="101"/>
      <c r="AN58" s="99">
        <v>6000</v>
      </c>
      <c r="AO58" s="100"/>
      <c r="AP58" s="100"/>
      <c r="AQ58" s="100"/>
      <c r="AR58" s="101"/>
      <c r="AS58" s="99">
        <v>30000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36000</v>
      </c>
      <c r="BC58" s="100"/>
      <c r="BD58" s="100"/>
      <c r="BE58" s="100"/>
      <c r="BF58" s="101"/>
      <c r="BG58" s="99">
        <v>15000</v>
      </c>
      <c r="BH58" s="100"/>
      <c r="BI58" s="100"/>
      <c r="BJ58" s="100"/>
      <c r="BK58" s="101"/>
      <c r="BL58" s="99">
        <v>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15000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2272</v>
      </c>
      <c r="B59" s="93"/>
      <c r="C59" s="93"/>
      <c r="D59" s="94"/>
      <c r="E59" s="95" t="s">
        <v>182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69700</v>
      </c>
      <c r="V59" s="100"/>
      <c r="W59" s="100"/>
      <c r="X59" s="100"/>
      <c r="Y59" s="101"/>
      <c r="Z59" s="99">
        <v>25800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95500</v>
      </c>
      <c r="AJ59" s="100"/>
      <c r="AK59" s="100"/>
      <c r="AL59" s="100"/>
      <c r="AM59" s="101"/>
      <c r="AN59" s="99">
        <v>65500</v>
      </c>
      <c r="AO59" s="100"/>
      <c r="AP59" s="100"/>
      <c r="AQ59" s="100"/>
      <c r="AR59" s="101"/>
      <c r="AS59" s="99">
        <v>24500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90000</v>
      </c>
      <c r="BC59" s="100"/>
      <c r="BD59" s="100"/>
      <c r="BE59" s="100"/>
      <c r="BF59" s="101"/>
      <c r="BG59" s="99">
        <v>90000</v>
      </c>
      <c r="BH59" s="100"/>
      <c r="BI59" s="100"/>
      <c r="BJ59" s="100"/>
      <c r="BK59" s="101"/>
      <c r="BL59" s="99">
        <v>50000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140000</v>
      </c>
      <c r="BV59" s="100"/>
      <c r="BW59" s="100"/>
      <c r="BX59" s="100"/>
      <c r="BY59" s="101"/>
    </row>
    <row r="60" spans="1:79" s="102" customFormat="1" ht="12.75" customHeight="1" x14ac:dyDescent="0.2">
      <c r="A60" s="92">
        <v>2273</v>
      </c>
      <c r="B60" s="93"/>
      <c r="C60" s="93"/>
      <c r="D60" s="94"/>
      <c r="E60" s="95" t="s">
        <v>183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9">
        <v>75200</v>
      </c>
      <c r="V60" s="100"/>
      <c r="W60" s="100"/>
      <c r="X60" s="100"/>
      <c r="Y60" s="101"/>
      <c r="Z60" s="99">
        <v>21000</v>
      </c>
      <c r="AA60" s="100"/>
      <c r="AB60" s="100"/>
      <c r="AC60" s="100"/>
      <c r="AD60" s="101"/>
      <c r="AE60" s="99">
        <v>0</v>
      </c>
      <c r="AF60" s="100"/>
      <c r="AG60" s="100"/>
      <c r="AH60" s="101"/>
      <c r="AI60" s="99">
        <f>IF(ISNUMBER(U60),U60,0)+IF(ISNUMBER(Z60),Z60,0)</f>
        <v>96200</v>
      </c>
      <c r="AJ60" s="100"/>
      <c r="AK60" s="100"/>
      <c r="AL60" s="100"/>
      <c r="AM60" s="101"/>
      <c r="AN60" s="99">
        <v>82000</v>
      </c>
      <c r="AO60" s="100"/>
      <c r="AP60" s="100"/>
      <c r="AQ60" s="100"/>
      <c r="AR60" s="101"/>
      <c r="AS60" s="99">
        <v>0</v>
      </c>
      <c r="AT60" s="100"/>
      <c r="AU60" s="100"/>
      <c r="AV60" s="100"/>
      <c r="AW60" s="101"/>
      <c r="AX60" s="99">
        <v>0</v>
      </c>
      <c r="AY60" s="100"/>
      <c r="AZ60" s="100"/>
      <c r="BA60" s="101"/>
      <c r="BB60" s="99">
        <f>IF(ISNUMBER(AN60),AN60,0)+IF(ISNUMBER(AS60),AS60,0)</f>
        <v>82000</v>
      </c>
      <c r="BC60" s="100"/>
      <c r="BD60" s="100"/>
      <c r="BE60" s="100"/>
      <c r="BF60" s="101"/>
      <c r="BG60" s="99">
        <v>60000</v>
      </c>
      <c r="BH60" s="100"/>
      <c r="BI60" s="100"/>
      <c r="BJ60" s="100"/>
      <c r="BK60" s="101"/>
      <c r="BL60" s="99">
        <v>0</v>
      </c>
      <c r="BM60" s="100"/>
      <c r="BN60" s="100"/>
      <c r="BO60" s="100"/>
      <c r="BP60" s="101"/>
      <c r="BQ60" s="99">
        <v>0</v>
      </c>
      <c r="BR60" s="100"/>
      <c r="BS60" s="100"/>
      <c r="BT60" s="101"/>
      <c r="BU60" s="99">
        <f>IF(ISNUMBER(BG60),BG60,0)+IF(ISNUMBER(BL60),BL60,0)</f>
        <v>60000</v>
      </c>
      <c r="BV60" s="100"/>
      <c r="BW60" s="100"/>
      <c r="BX60" s="100"/>
      <c r="BY60" s="101"/>
    </row>
    <row r="61" spans="1:79" s="102" customFormat="1" ht="12.75" customHeight="1" x14ac:dyDescent="0.2">
      <c r="A61" s="92">
        <v>2274</v>
      </c>
      <c r="B61" s="93"/>
      <c r="C61" s="93"/>
      <c r="D61" s="94"/>
      <c r="E61" s="95" t="s">
        <v>184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9">
        <v>636000</v>
      </c>
      <c r="V61" s="100"/>
      <c r="W61" s="100"/>
      <c r="X61" s="100"/>
      <c r="Y61" s="101"/>
      <c r="Z61" s="99">
        <v>0</v>
      </c>
      <c r="AA61" s="100"/>
      <c r="AB61" s="100"/>
      <c r="AC61" s="100"/>
      <c r="AD61" s="101"/>
      <c r="AE61" s="99">
        <v>0</v>
      </c>
      <c r="AF61" s="100"/>
      <c r="AG61" s="100"/>
      <c r="AH61" s="101"/>
      <c r="AI61" s="99">
        <f>IF(ISNUMBER(U61),U61,0)+IF(ISNUMBER(Z61),Z61,0)</f>
        <v>636000</v>
      </c>
      <c r="AJ61" s="100"/>
      <c r="AK61" s="100"/>
      <c r="AL61" s="100"/>
      <c r="AM61" s="101"/>
      <c r="AN61" s="99">
        <v>570000</v>
      </c>
      <c r="AO61" s="100"/>
      <c r="AP61" s="100"/>
      <c r="AQ61" s="100"/>
      <c r="AR61" s="101"/>
      <c r="AS61" s="99">
        <v>35500</v>
      </c>
      <c r="AT61" s="100"/>
      <c r="AU61" s="100"/>
      <c r="AV61" s="100"/>
      <c r="AW61" s="101"/>
      <c r="AX61" s="99">
        <v>0</v>
      </c>
      <c r="AY61" s="100"/>
      <c r="AZ61" s="100"/>
      <c r="BA61" s="101"/>
      <c r="BB61" s="99">
        <f>IF(ISNUMBER(AN61),AN61,0)+IF(ISNUMBER(AS61),AS61,0)</f>
        <v>605500</v>
      </c>
      <c r="BC61" s="100"/>
      <c r="BD61" s="100"/>
      <c r="BE61" s="100"/>
      <c r="BF61" s="101"/>
      <c r="BG61" s="99">
        <v>250000</v>
      </c>
      <c r="BH61" s="100"/>
      <c r="BI61" s="100"/>
      <c r="BJ61" s="100"/>
      <c r="BK61" s="101"/>
      <c r="BL61" s="99">
        <v>0</v>
      </c>
      <c r="BM61" s="100"/>
      <c r="BN61" s="100"/>
      <c r="BO61" s="100"/>
      <c r="BP61" s="101"/>
      <c r="BQ61" s="99">
        <v>0</v>
      </c>
      <c r="BR61" s="100"/>
      <c r="BS61" s="100"/>
      <c r="BT61" s="101"/>
      <c r="BU61" s="99">
        <f>IF(ISNUMBER(BG61),BG61,0)+IF(ISNUMBER(BL61),BL61,0)</f>
        <v>250000</v>
      </c>
      <c r="BV61" s="100"/>
      <c r="BW61" s="100"/>
      <c r="BX61" s="100"/>
      <c r="BY61" s="101"/>
    </row>
    <row r="62" spans="1:79" s="102" customFormat="1" ht="25.5" customHeight="1" x14ac:dyDescent="0.2">
      <c r="A62" s="92">
        <v>2275</v>
      </c>
      <c r="B62" s="93"/>
      <c r="C62" s="93"/>
      <c r="D62" s="94"/>
      <c r="E62" s="95" t="s">
        <v>185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9">
        <v>0</v>
      </c>
      <c r="V62" s="100"/>
      <c r="W62" s="100"/>
      <c r="X62" s="100"/>
      <c r="Y62" s="101"/>
      <c r="Z62" s="99">
        <v>0</v>
      </c>
      <c r="AA62" s="100"/>
      <c r="AB62" s="100"/>
      <c r="AC62" s="100"/>
      <c r="AD62" s="101"/>
      <c r="AE62" s="99">
        <v>0</v>
      </c>
      <c r="AF62" s="100"/>
      <c r="AG62" s="100"/>
      <c r="AH62" s="101"/>
      <c r="AI62" s="99">
        <f>IF(ISNUMBER(U62),U62,0)+IF(ISNUMBER(Z62),Z62,0)</f>
        <v>0</v>
      </c>
      <c r="AJ62" s="100"/>
      <c r="AK62" s="100"/>
      <c r="AL62" s="100"/>
      <c r="AM62" s="101"/>
      <c r="AN62" s="99">
        <v>2500</v>
      </c>
      <c r="AO62" s="100"/>
      <c r="AP62" s="100"/>
      <c r="AQ62" s="100"/>
      <c r="AR62" s="101"/>
      <c r="AS62" s="99">
        <v>0</v>
      </c>
      <c r="AT62" s="100"/>
      <c r="AU62" s="100"/>
      <c r="AV62" s="100"/>
      <c r="AW62" s="101"/>
      <c r="AX62" s="99">
        <v>0</v>
      </c>
      <c r="AY62" s="100"/>
      <c r="AZ62" s="100"/>
      <c r="BA62" s="101"/>
      <c r="BB62" s="99">
        <f>IF(ISNUMBER(AN62),AN62,0)+IF(ISNUMBER(AS62),AS62,0)</f>
        <v>2500</v>
      </c>
      <c r="BC62" s="100"/>
      <c r="BD62" s="100"/>
      <c r="BE62" s="100"/>
      <c r="BF62" s="101"/>
      <c r="BG62" s="99">
        <v>1200</v>
      </c>
      <c r="BH62" s="100"/>
      <c r="BI62" s="100"/>
      <c r="BJ62" s="100"/>
      <c r="BK62" s="101"/>
      <c r="BL62" s="99">
        <v>0</v>
      </c>
      <c r="BM62" s="100"/>
      <c r="BN62" s="100"/>
      <c r="BO62" s="100"/>
      <c r="BP62" s="101"/>
      <c r="BQ62" s="99">
        <v>0</v>
      </c>
      <c r="BR62" s="100"/>
      <c r="BS62" s="100"/>
      <c r="BT62" s="101"/>
      <c r="BU62" s="99">
        <f>IF(ISNUMBER(BG62),BG62,0)+IF(ISNUMBER(BL62),BL62,0)</f>
        <v>1200</v>
      </c>
      <c r="BV62" s="100"/>
      <c r="BW62" s="100"/>
      <c r="BX62" s="100"/>
      <c r="BY62" s="101"/>
    </row>
    <row r="63" spans="1:79" s="6" customFormat="1" ht="12.75" customHeight="1" x14ac:dyDescent="0.2">
      <c r="A63" s="90"/>
      <c r="B63" s="88"/>
      <c r="C63" s="88"/>
      <c r="D63" s="89"/>
      <c r="E63" s="103" t="s">
        <v>147</v>
      </c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5"/>
      <c r="U63" s="107">
        <v>1532300</v>
      </c>
      <c r="V63" s="108"/>
      <c r="W63" s="108"/>
      <c r="X63" s="108"/>
      <c r="Y63" s="109"/>
      <c r="Z63" s="107">
        <v>82300</v>
      </c>
      <c r="AA63" s="108"/>
      <c r="AB63" s="108"/>
      <c r="AC63" s="108"/>
      <c r="AD63" s="109"/>
      <c r="AE63" s="107">
        <v>0</v>
      </c>
      <c r="AF63" s="108"/>
      <c r="AG63" s="108"/>
      <c r="AH63" s="109"/>
      <c r="AI63" s="107">
        <f>IF(ISNUMBER(U63),U63,0)+IF(ISNUMBER(Z63),Z63,0)</f>
        <v>1614600</v>
      </c>
      <c r="AJ63" s="108"/>
      <c r="AK63" s="108"/>
      <c r="AL63" s="108"/>
      <c r="AM63" s="109"/>
      <c r="AN63" s="107">
        <v>1678800</v>
      </c>
      <c r="AO63" s="108"/>
      <c r="AP63" s="108"/>
      <c r="AQ63" s="108"/>
      <c r="AR63" s="109"/>
      <c r="AS63" s="107">
        <v>120000</v>
      </c>
      <c r="AT63" s="108"/>
      <c r="AU63" s="108"/>
      <c r="AV63" s="108"/>
      <c r="AW63" s="109"/>
      <c r="AX63" s="107">
        <v>0</v>
      </c>
      <c r="AY63" s="108"/>
      <c r="AZ63" s="108"/>
      <c r="BA63" s="109"/>
      <c r="BB63" s="107">
        <f>IF(ISNUMBER(AN63),AN63,0)+IF(ISNUMBER(AS63),AS63,0)</f>
        <v>1798800</v>
      </c>
      <c r="BC63" s="108"/>
      <c r="BD63" s="108"/>
      <c r="BE63" s="108"/>
      <c r="BF63" s="109"/>
      <c r="BG63" s="107">
        <v>1621234</v>
      </c>
      <c r="BH63" s="108"/>
      <c r="BI63" s="108"/>
      <c r="BJ63" s="108"/>
      <c r="BK63" s="109"/>
      <c r="BL63" s="107">
        <v>60000</v>
      </c>
      <c r="BM63" s="108"/>
      <c r="BN63" s="108"/>
      <c r="BO63" s="108"/>
      <c r="BP63" s="109"/>
      <c r="BQ63" s="107">
        <v>0</v>
      </c>
      <c r="BR63" s="108"/>
      <c r="BS63" s="108"/>
      <c r="BT63" s="109"/>
      <c r="BU63" s="107">
        <f>IF(ISNUMBER(BG63),BG63,0)+IF(ISNUMBER(BL63),BL63,0)</f>
        <v>1681234</v>
      </c>
      <c r="BV63" s="108"/>
      <c r="BW63" s="108"/>
      <c r="BX63" s="108"/>
      <c r="BY63" s="109"/>
    </row>
    <row r="65" spans="1:79" ht="14.25" customHeight="1" x14ac:dyDescent="0.2">
      <c r="A65" s="43" t="s">
        <v>247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</row>
    <row r="66" spans="1:79" ht="15" customHeight="1" x14ac:dyDescent="0.2">
      <c r="A66" s="54" t="s">
        <v>234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</row>
    <row r="67" spans="1:79" ht="23.1" customHeight="1" x14ac:dyDescent="0.2">
      <c r="A67" s="70" t="s">
        <v>119</v>
      </c>
      <c r="B67" s="71"/>
      <c r="C67" s="71"/>
      <c r="D67" s="71"/>
      <c r="E67" s="72"/>
      <c r="F67" s="36" t="s">
        <v>19</v>
      </c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0" t="s">
        <v>235</v>
      </c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2"/>
      <c r="AN67" s="30" t="s">
        <v>238</v>
      </c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2"/>
      <c r="BG67" s="30" t="s">
        <v>245</v>
      </c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2"/>
    </row>
    <row r="68" spans="1:79" ht="51.75" customHeight="1" x14ac:dyDescent="0.2">
      <c r="A68" s="73"/>
      <c r="B68" s="74"/>
      <c r="C68" s="74"/>
      <c r="D68" s="74"/>
      <c r="E68" s="75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0" t="s">
        <v>4</v>
      </c>
      <c r="V68" s="31"/>
      <c r="W68" s="31"/>
      <c r="X68" s="31"/>
      <c r="Y68" s="32"/>
      <c r="Z68" s="30" t="s">
        <v>3</v>
      </c>
      <c r="AA68" s="31"/>
      <c r="AB68" s="31"/>
      <c r="AC68" s="31"/>
      <c r="AD68" s="32"/>
      <c r="AE68" s="47" t="s">
        <v>116</v>
      </c>
      <c r="AF68" s="48"/>
      <c r="AG68" s="48"/>
      <c r="AH68" s="49"/>
      <c r="AI68" s="30" t="s">
        <v>5</v>
      </c>
      <c r="AJ68" s="31"/>
      <c r="AK68" s="31"/>
      <c r="AL68" s="31"/>
      <c r="AM68" s="32"/>
      <c r="AN68" s="30" t="s">
        <v>4</v>
      </c>
      <c r="AO68" s="31"/>
      <c r="AP68" s="31"/>
      <c r="AQ68" s="31"/>
      <c r="AR68" s="32"/>
      <c r="AS68" s="30" t="s">
        <v>3</v>
      </c>
      <c r="AT68" s="31"/>
      <c r="AU68" s="31"/>
      <c r="AV68" s="31"/>
      <c r="AW68" s="32"/>
      <c r="AX68" s="47" t="s">
        <v>116</v>
      </c>
      <c r="AY68" s="48"/>
      <c r="AZ68" s="48"/>
      <c r="BA68" s="49"/>
      <c r="BB68" s="30" t="s">
        <v>96</v>
      </c>
      <c r="BC68" s="31"/>
      <c r="BD68" s="31"/>
      <c r="BE68" s="31"/>
      <c r="BF68" s="32"/>
      <c r="BG68" s="30" t="s">
        <v>4</v>
      </c>
      <c r="BH68" s="31"/>
      <c r="BI68" s="31"/>
      <c r="BJ68" s="31"/>
      <c r="BK68" s="32"/>
      <c r="BL68" s="30" t="s">
        <v>3</v>
      </c>
      <c r="BM68" s="31"/>
      <c r="BN68" s="31"/>
      <c r="BO68" s="31"/>
      <c r="BP68" s="32"/>
      <c r="BQ68" s="47" t="s">
        <v>116</v>
      </c>
      <c r="BR68" s="48"/>
      <c r="BS68" s="48"/>
      <c r="BT68" s="49"/>
      <c r="BU68" s="36" t="s">
        <v>97</v>
      </c>
      <c r="BV68" s="36"/>
      <c r="BW68" s="36"/>
      <c r="BX68" s="36"/>
      <c r="BY68" s="36"/>
    </row>
    <row r="69" spans="1:79" ht="15" customHeight="1" x14ac:dyDescent="0.2">
      <c r="A69" s="30">
        <v>1</v>
      </c>
      <c r="B69" s="31"/>
      <c r="C69" s="31"/>
      <c r="D69" s="31"/>
      <c r="E69" s="32"/>
      <c r="F69" s="30">
        <v>2</v>
      </c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2"/>
      <c r="U69" s="30">
        <v>3</v>
      </c>
      <c r="V69" s="31"/>
      <c r="W69" s="31"/>
      <c r="X69" s="31"/>
      <c r="Y69" s="32"/>
      <c r="Z69" s="30">
        <v>4</v>
      </c>
      <c r="AA69" s="31"/>
      <c r="AB69" s="31"/>
      <c r="AC69" s="31"/>
      <c r="AD69" s="32"/>
      <c r="AE69" s="30">
        <v>5</v>
      </c>
      <c r="AF69" s="31"/>
      <c r="AG69" s="31"/>
      <c r="AH69" s="32"/>
      <c r="AI69" s="30">
        <v>6</v>
      </c>
      <c r="AJ69" s="31"/>
      <c r="AK69" s="31"/>
      <c r="AL69" s="31"/>
      <c r="AM69" s="32"/>
      <c r="AN69" s="30">
        <v>7</v>
      </c>
      <c r="AO69" s="31"/>
      <c r="AP69" s="31"/>
      <c r="AQ69" s="31"/>
      <c r="AR69" s="32"/>
      <c r="AS69" s="30">
        <v>8</v>
      </c>
      <c r="AT69" s="31"/>
      <c r="AU69" s="31"/>
      <c r="AV69" s="31"/>
      <c r="AW69" s="32"/>
      <c r="AX69" s="30">
        <v>9</v>
      </c>
      <c r="AY69" s="31"/>
      <c r="AZ69" s="31"/>
      <c r="BA69" s="32"/>
      <c r="BB69" s="30">
        <v>10</v>
      </c>
      <c r="BC69" s="31"/>
      <c r="BD69" s="31"/>
      <c r="BE69" s="31"/>
      <c r="BF69" s="32"/>
      <c r="BG69" s="30">
        <v>11</v>
      </c>
      <c r="BH69" s="31"/>
      <c r="BI69" s="31"/>
      <c r="BJ69" s="31"/>
      <c r="BK69" s="32"/>
      <c r="BL69" s="30">
        <v>12</v>
      </c>
      <c r="BM69" s="31"/>
      <c r="BN69" s="31"/>
      <c r="BO69" s="31"/>
      <c r="BP69" s="32"/>
      <c r="BQ69" s="30">
        <v>13</v>
      </c>
      <c r="BR69" s="31"/>
      <c r="BS69" s="31"/>
      <c r="BT69" s="32"/>
      <c r="BU69" s="36">
        <v>14</v>
      </c>
      <c r="BV69" s="36"/>
      <c r="BW69" s="36"/>
      <c r="BX69" s="36"/>
      <c r="BY69" s="36"/>
    </row>
    <row r="70" spans="1:79" s="1" customFormat="1" ht="13.5" hidden="1" customHeight="1" x14ac:dyDescent="0.2">
      <c r="A70" s="33" t="s">
        <v>64</v>
      </c>
      <c r="B70" s="34"/>
      <c r="C70" s="34"/>
      <c r="D70" s="34"/>
      <c r="E70" s="35"/>
      <c r="F70" s="33" t="s">
        <v>57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5"/>
      <c r="U70" s="33" t="s">
        <v>65</v>
      </c>
      <c r="V70" s="34"/>
      <c r="W70" s="34"/>
      <c r="X70" s="34"/>
      <c r="Y70" s="35"/>
      <c r="Z70" s="33" t="s">
        <v>66</v>
      </c>
      <c r="AA70" s="34"/>
      <c r="AB70" s="34"/>
      <c r="AC70" s="34"/>
      <c r="AD70" s="35"/>
      <c r="AE70" s="33" t="s">
        <v>91</v>
      </c>
      <c r="AF70" s="34"/>
      <c r="AG70" s="34"/>
      <c r="AH70" s="35"/>
      <c r="AI70" s="51" t="s">
        <v>170</v>
      </c>
      <c r="AJ70" s="52"/>
      <c r="AK70" s="52"/>
      <c r="AL70" s="52"/>
      <c r="AM70" s="53"/>
      <c r="AN70" s="33" t="s">
        <v>67</v>
      </c>
      <c r="AO70" s="34"/>
      <c r="AP70" s="34"/>
      <c r="AQ70" s="34"/>
      <c r="AR70" s="35"/>
      <c r="AS70" s="33" t="s">
        <v>68</v>
      </c>
      <c r="AT70" s="34"/>
      <c r="AU70" s="34"/>
      <c r="AV70" s="34"/>
      <c r="AW70" s="35"/>
      <c r="AX70" s="33" t="s">
        <v>92</v>
      </c>
      <c r="AY70" s="34"/>
      <c r="AZ70" s="34"/>
      <c r="BA70" s="35"/>
      <c r="BB70" s="51" t="s">
        <v>170</v>
      </c>
      <c r="BC70" s="52"/>
      <c r="BD70" s="52"/>
      <c r="BE70" s="52"/>
      <c r="BF70" s="53"/>
      <c r="BG70" s="33" t="s">
        <v>58</v>
      </c>
      <c r="BH70" s="34"/>
      <c r="BI70" s="34"/>
      <c r="BJ70" s="34"/>
      <c r="BK70" s="35"/>
      <c r="BL70" s="33" t="s">
        <v>59</v>
      </c>
      <c r="BM70" s="34"/>
      <c r="BN70" s="34"/>
      <c r="BO70" s="34"/>
      <c r="BP70" s="35"/>
      <c r="BQ70" s="33" t="s">
        <v>93</v>
      </c>
      <c r="BR70" s="34"/>
      <c r="BS70" s="34"/>
      <c r="BT70" s="35"/>
      <c r="BU70" s="45" t="s">
        <v>170</v>
      </c>
      <c r="BV70" s="45"/>
      <c r="BW70" s="45"/>
      <c r="BX70" s="45"/>
      <c r="BY70" s="45"/>
      <c r="CA70" t="s">
        <v>27</v>
      </c>
    </row>
    <row r="71" spans="1:79" s="6" customFormat="1" ht="12.75" customHeight="1" x14ac:dyDescent="0.2">
      <c r="A71" s="90"/>
      <c r="B71" s="88"/>
      <c r="C71" s="88"/>
      <c r="D71" s="88"/>
      <c r="E71" s="89"/>
      <c r="F71" s="90" t="s">
        <v>147</v>
      </c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9"/>
      <c r="U71" s="107"/>
      <c r="V71" s="108"/>
      <c r="W71" s="108"/>
      <c r="X71" s="108"/>
      <c r="Y71" s="109"/>
      <c r="Z71" s="107"/>
      <c r="AA71" s="108"/>
      <c r="AB71" s="108"/>
      <c r="AC71" s="108"/>
      <c r="AD71" s="109"/>
      <c r="AE71" s="107"/>
      <c r="AF71" s="108"/>
      <c r="AG71" s="108"/>
      <c r="AH71" s="109"/>
      <c r="AI71" s="107">
        <f>IF(ISNUMBER(U71),U71,0)+IF(ISNUMBER(Z71),Z71,0)</f>
        <v>0</v>
      </c>
      <c r="AJ71" s="108"/>
      <c r="AK71" s="108"/>
      <c r="AL71" s="108"/>
      <c r="AM71" s="109"/>
      <c r="AN71" s="107"/>
      <c r="AO71" s="108"/>
      <c r="AP71" s="108"/>
      <c r="AQ71" s="108"/>
      <c r="AR71" s="109"/>
      <c r="AS71" s="107"/>
      <c r="AT71" s="108"/>
      <c r="AU71" s="108"/>
      <c r="AV71" s="108"/>
      <c r="AW71" s="109"/>
      <c r="AX71" s="107"/>
      <c r="AY71" s="108"/>
      <c r="AZ71" s="108"/>
      <c r="BA71" s="109"/>
      <c r="BB71" s="107">
        <f>IF(ISNUMBER(AN71),AN71,0)+IF(ISNUMBER(AS71),AS71,0)</f>
        <v>0</v>
      </c>
      <c r="BC71" s="108"/>
      <c r="BD71" s="108"/>
      <c r="BE71" s="108"/>
      <c r="BF71" s="109"/>
      <c r="BG71" s="107"/>
      <c r="BH71" s="108"/>
      <c r="BI71" s="108"/>
      <c r="BJ71" s="108"/>
      <c r="BK71" s="109"/>
      <c r="BL71" s="107"/>
      <c r="BM71" s="108"/>
      <c r="BN71" s="108"/>
      <c r="BO71" s="108"/>
      <c r="BP71" s="109"/>
      <c r="BQ71" s="107"/>
      <c r="BR71" s="108"/>
      <c r="BS71" s="108"/>
      <c r="BT71" s="109"/>
      <c r="BU71" s="107">
        <f>IF(ISNUMBER(BG71),BG71,0)+IF(ISNUMBER(BL71),BL71,0)</f>
        <v>0</v>
      </c>
      <c r="BV71" s="108"/>
      <c r="BW71" s="108"/>
      <c r="BX71" s="108"/>
      <c r="BY71" s="109"/>
      <c r="CA71" s="6" t="s">
        <v>28</v>
      </c>
    </row>
    <row r="73" spans="1:79" ht="14.25" customHeight="1" x14ac:dyDescent="12.75">
      <c r="A73" s="43" t="s">
        <v>262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</row>
    <row r="74" spans="1:79" ht="15" customHeight="1" x14ac:dyDescent="12.75">
      <c r="A74" s="54" t="s">
        <v>234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</row>
    <row r="75" spans="1:79" ht="23.1" customHeight="1" x14ac:dyDescent="0.2">
      <c r="A75" s="70" t="s">
        <v>118</v>
      </c>
      <c r="B75" s="71"/>
      <c r="C75" s="71"/>
      <c r="D75" s="72"/>
      <c r="E75" s="64" t="s">
        <v>19</v>
      </c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30" t="s">
        <v>256</v>
      </c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2"/>
      <c r="AR75" s="36" t="s">
        <v>261</v>
      </c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</row>
    <row r="76" spans="1:79" ht="48.75" customHeight="1" x14ac:dyDescent="0.2">
      <c r="A76" s="73"/>
      <c r="B76" s="74"/>
      <c r="C76" s="74"/>
      <c r="D76" s="75"/>
      <c r="E76" s="67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9"/>
      <c r="X76" s="64" t="s">
        <v>4</v>
      </c>
      <c r="Y76" s="65"/>
      <c r="Z76" s="65"/>
      <c r="AA76" s="65"/>
      <c r="AB76" s="66"/>
      <c r="AC76" s="64" t="s">
        <v>3</v>
      </c>
      <c r="AD76" s="65"/>
      <c r="AE76" s="65"/>
      <c r="AF76" s="65"/>
      <c r="AG76" s="66"/>
      <c r="AH76" s="47" t="s">
        <v>116</v>
      </c>
      <c r="AI76" s="48"/>
      <c r="AJ76" s="48"/>
      <c r="AK76" s="48"/>
      <c r="AL76" s="49"/>
      <c r="AM76" s="30" t="s">
        <v>5</v>
      </c>
      <c r="AN76" s="31"/>
      <c r="AO76" s="31"/>
      <c r="AP76" s="31"/>
      <c r="AQ76" s="32"/>
      <c r="AR76" s="30" t="s">
        <v>4</v>
      </c>
      <c r="AS76" s="31"/>
      <c r="AT76" s="31"/>
      <c r="AU76" s="31"/>
      <c r="AV76" s="32"/>
      <c r="AW76" s="30" t="s">
        <v>3</v>
      </c>
      <c r="AX76" s="31"/>
      <c r="AY76" s="31"/>
      <c r="AZ76" s="31"/>
      <c r="BA76" s="32"/>
      <c r="BB76" s="47" t="s">
        <v>116</v>
      </c>
      <c r="BC76" s="48"/>
      <c r="BD76" s="48"/>
      <c r="BE76" s="48"/>
      <c r="BF76" s="49"/>
      <c r="BG76" s="30" t="s">
        <v>96</v>
      </c>
      <c r="BH76" s="31"/>
      <c r="BI76" s="31"/>
      <c r="BJ76" s="31"/>
      <c r="BK76" s="32"/>
    </row>
    <row r="77" spans="1:79" ht="12.75" customHeight="1" x14ac:dyDescent="0.2">
      <c r="A77" s="30">
        <v>1</v>
      </c>
      <c r="B77" s="31"/>
      <c r="C77" s="31"/>
      <c r="D77" s="32"/>
      <c r="E77" s="30">
        <v>2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2"/>
      <c r="X77" s="30">
        <v>3</v>
      </c>
      <c r="Y77" s="31"/>
      <c r="Z77" s="31"/>
      <c r="AA77" s="31"/>
      <c r="AB77" s="32"/>
      <c r="AC77" s="30">
        <v>4</v>
      </c>
      <c r="AD77" s="31"/>
      <c r="AE77" s="31"/>
      <c r="AF77" s="31"/>
      <c r="AG77" s="32"/>
      <c r="AH77" s="30">
        <v>5</v>
      </c>
      <c r="AI77" s="31"/>
      <c r="AJ77" s="31"/>
      <c r="AK77" s="31"/>
      <c r="AL77" s="32"/>
      <c r="AM77" s="30">
        <v>6</v>
      </c>
      <c r="AN77" s="31"/>
      <c r="AO77" s="31"/>
      <c r="AP77" s="31"/>
      <c r="AQ77" s="32"/>
      <c r="AR77" s="30">
        <v>7</v>
      </c>
      <c r="AS77" s="31"/>
      <c r="AT77" s="31"/>
      <c r="AU77" s="31"/>
      <c r="AV77" s="32"/>
      <c r="AW77" s="30">
        <v>8</v>
      </c>
      <c r="AX77" s="31"/>
      <c r="AY77" s="31"/>
      <c r="AZ77" s="31"/>
      <c r="BA77" s="32"/>
      <c r="BB77" s="30">
        <v>9</v>
      </c>
      <c r="BC77" s="31"/>
      <c r="BD77" s="31"/>
      <c r="BE77" s="31"/>
      <c r="BF77" s="32"/>
      <c r="BG77" s="30">
        <v>10</v>
      </c>
      <c r="BH77" s="31"/>
      <c r="BI77" s="31"/>
      <c r="BJ77" s="31"/>
      <c r="BK77" s="32"/>
    </row>
    <row r="78" spans="1:79" s="1" customFormat="1" ht="12.75" hidden="1" customHeight="1" x14ac:dyDescent="0.2">
      <c r="A78" s="33" t="s">
        <v>64</v>
      </c>
      <c r="B78" s="34"/>
      <c r="C78" s="34"/>
      <c r="D78" s="35"/>
      <c r="E78" s="33" t="s">
        <v>57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5"/>
      <c r="X78" s="83" t="s">
        <v>60</v>
      </c>
      <c r="Y78" s="84"/>
      <c r="Z78" s="84"/>
      <c r="AA78" s="84"/>
      <c r="AB78" s="85"/>
      <c r="AC78" s="83" t="s">
        <v>61</v>
      </c>
      <c r="AD78" s="84"/>
      <c r="AE78" s="84"/>
      <c r="AF78" s="84"/>
      <c r="AG78" s="85"/>
      <c r="AH78" s="33" t="s">
        <v>94</v>
      </c>
      <c r="AI78" s="34"/>
      <c r="AJ78" s="34"/>
      <c r="AK78" s="34"/>
      <c r="AL78" s="35"/>
      <c r="AM78" s="51" t="s">
        <v>171</v>
      </c>
      <c r="AN78" s="52"/>
      <c r="AO78" s="52"/>
      <c r="AP78" s="52"/>
      <c r="AQ78" s="53"/>
      <c r="AR78" s="33" t="s">
        <v>62</v>
      </c>
      <c r="AS78" s="34"/>
      <c r="AT78" s="34"/>
      <c r="AU78" s="34"/>
      <c r="AV78" s="35"/>
      <c r="AW78" s="33" t="s">
        <v>63</v>
      </c>
      <c r="AX78" s="34"/>
      <c r="AY78" s="34"/>
      <c r="AZ78" s="34"/>
      <c r="BA78" s="35"/>
      <c r="BB78" s="33" t="s">
        <v>95</v>
      </c>
      <c r="BC78" s="34"/>
      <c r="BD78" s="34"/>
      <c r="BE78" s="34"/>
      <c r="BF78" s="35"/>
      <c r="BG78" s="51" t="s">
        <v>171</v>
      </c>
      <c r="BH78" s="52"/>
      <c r="BI78" s="52"/>
      <c r="BJ78" s="52"/>
      <c r="BK78" s="53"/>
      <c r="CA78" t="s">
        <v>29</v>
      </c>
    </row>
    <row r="79" spans="1:79" s="102" customFormat="1" ht="12.75" customHeight="1" x14ac:dyDescent="0.2">
      <c r="A79" s="92">
        <v>2111</v>
      </c>
      <c r="B79" s="93"/>
      <c r="C79" s="93"/>
      <c r="D79" s="94"/>
      <c r="E79" s="95" t="s">
        <v>176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7"/>
      <c r="X79" s="99">
        <v>995160</v>
      </c>
      <c r="Y79" s="100"/>
      <c r="Z79" s="100"/>
      <c r="AA79" s="100"/>
      <c r="AB79" s="101"/>
      <c r="AC79" s="99">
        <v>0</v>
      </c>
      <c r="AD79" s="100"/>
      <c r="AE79" s="100"/>
      <c r="AF79" s="100"/>
      <c r="AG79" s="101"/>
      <c r="AH79" s="99">
        <v>0</v>
      </c>
      <c r="AI79" s="100"/>
      <c r="AJ79" s="100"/>
      <c r="AK79" s="100"/>
      <c r="AL79" s="101"/>
      <c r="AM79" s="99">
        <f>IF(ISNUMBER(X79),X79,0)+IF(ISNUMBER(AC79),AC79,0)</f>
        <v>995160</v>
      </c>
      <c r="AN79" s="100"/>
      <c r="AO79" s="100"/>
      <c r="AP79" s="100"/>
      <c r="AQ79" s="101"/>
      <c r="AR79" s="99">
        <v>1065816</v>
      </c>
      <c r="AS79" s="100"/>
      <c r="AT79" s="100"/>
      <c r="AU79" s="100"/>
      <c r="AV79" s="101"/>
      <c r="AW79" s="99">
        <v>0</v>
      </c>
      <c r="AX79" s="100"/>
      <c r="AY79" s="100"/>
      <c r="AZ79" s="100"/>
      <c r="BA79" s="101"/>
      <c r="BB79" s="99">
        <v>0</v>
      </c>
      <c r="BC79" s="100"/>
      <c r="BD79" s="100"/>
      <c r="BE79" s="100"/>
      <c r="BF79" s="101"/>
      <c r="BG79" s="98">
        <f>IF(ISNUMBER(AR79),AR79,0)+IF(ISNUMBER(AW79),AW79,0)</f>
        <v>1065816</v>
      </c>
      <c r="BH79" s="98"/>
      <c r="BI79" s="98"/>
      <c r="BJ79" s="98"/>
      <c r="BK79" s="98"/>
      <c r="CA79" s="102" t="s">
        <v>30</v>
      </c>
    </row>
    <row r="80" spans="1:79" s="102" customFormat="1" ht="12.75" customHeight="1" x14ac:dyDescent="0.2">
      <c r="A80" s="92">
        <v>2120</v>
      </c>
      <c r="B80" s="93"/>
      <c r="C80" s="93"/>
      <c r="D80" s="94"/>
      <c r="E80" s="95" t="s">
        <v>177</v>
      </c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7"/>
      <c r="X80" s="99">
        <v>218916</v>
      </c>
      <c r="Y80" s="100"/>
      <c r="Z80" s="100"/>
      <c r="AA80" s="100"/>
      <c r="AB80" s="101"/>
      <c r="AC80" s="99">
        <v>0</v>
      </c>
      <c r="AD80" s="100"/>
      <c r="AE80" s="100"/>
      <c r="AF80" s="100"/>
      <c r="AG80" s="101"/>
      <c r="AH80" s="99">
        <v>0</v>
      </c>
      <c r="AI80" s="100"/>
      <c r="AJ80" s="100"/>
      <c r="AK80" s="100"/>
      <c r="AL80" s="101"/>
      <c r="AM80" s="99">
        <f>IF(ISNUMBER(X80),X80,0)+IF(ISNUMBER(AC80),AC80,0)</f>
        <v>218916</v>
      </c>
      <c r="AN80" s="100"/>
      <c r="AO80" s="100"/>
      <c r="AP80" s="100"/>
      <c r="AQ80" s="101"/>
      <c r="AR80" s="99">
        <v>234459</v>
      </c>
      <c r="AS80" s="100"/>
      <c r="AT80" s="100"/>
      <c r="AU80" s="100"/>
      <c r="AV80" s="101"/>
      <c r="AW80" s="99">
        <v>0</v>
      </c>
      <c r="AX80" s="100"/>
      <c r="AY80" s="100"/>
      <c r="AZ80" s="100"/>
      <c r="BA80" s="101"/>
      <c r="BB80" s="99">
        <v>0</v>
      </c>
      <c r="BC80" s="100"/>
      <c r="BD80" s="100"/>
      <c r="BE80" s="100"/>
      <c r="BF80" s="101"/>
      <c r="BG80" s="98">
        <f>IF(ISNUMBER(AR80),AR80,0)+IF(ISNUMBER(AW80),AW80,0)</f>
        <v>234459</v>
      </c>
      <c r="BH80" s="98"/>
      <c r="BI80" s="98"/>
      <c r="BJ80" s="98"/>
      <c r="BK80" s="98"/>
    </row>
    <row r="81" spans="1:79" s="102" customFormat="1" ht="12.75" customHeight="1" x14ac:dyDescent="0.2">
      <c r="A81" s="92">
        <v>2210</v>
      </c>
      <c r="B81" s="93"/>
      <c r="C81" s="93"/>
      <c r="D81" s="94"/>
      <c r="E81" s="95" t="s">
        <v>178</v>
      </c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7"/>
      <c r="X81" s="99">
        <v>59400</v>
      </c>
      <c r="Y81" s="100"/>
      <c r="Z81" s="100"/>
      <c r="AA81" s="100"/>
      <c r="AB81" s="101"/>
      <c r="AC81" s="99">
        <v>10800</v>
      </c>
      <c r="AD81" s="100"/>
      <c r="AE81" s="100"/>
      <c r="AF81" s="100"/>
      <c r="AG81" s="101"/>
      <c r="AH81" s="99">
        <v>0</v>
      </c>
      <c r="AI81" s="100"/>
      <c r="AJ81" s="100"/>
      <c r="AK81" s="100"/>
      <c r="AL81" s="101"/>
      <c r="AM81" s="99">
        <f>IF(ISNUMBER(X81),X81,0)+IF(ISNUMBER(AC81),AC81,0)</f>
        <v>70200</v>
      </c>
      <c r="AN81" s="100"/>
      <c r="AO81" s="100"/>
      <c r="AP81" s="100"/>
      <c r="AQ81" s="101"/>
      <c r="AR81" s="99">
        <v>63023</v>
      </c>
      <c r="AS81" s="100"/>
      <c r="AT81" s="100"/>
      <c r="AU81" s="100"/>
      <c r="AV81" s="101"/>
      <c r="AW81" s="99">
        <v>11459</v>
      </c>
      <c r="AX81" s="100"/>
      <c r="AY81" s="100"/>
      <c r="AZ81" s="100"/>
      <c r="BA81" s="101"/>
      <c r="BB81" s="99">
        <v>0</v>
      </c>
      <c r="BC81" s="100"/>
      <c r="BD81" s="100"/>
      <c r="BE81" s="100"/>
      <c r="BF81" s="101"/>
      <c r="BG81" s="98">
        <f>IF(ISNUMBER(AR81),AR81,0)+IF(ISNUMBER(AW81),AW81,0)</f>
        <v>74482</v>
      </c>
      <c r="BH81" s="98"/>
      <c r="BI81" s="98"/>
      <c r="BJ81" s="98"/>
      <c r="BK81" s="98"/>
    </row>
    <row r="82" spans="1:79" s="102" customFormat="1" ht="12.75" customHeight="1" x14ac:dyDescent="0.2">
      <c r="A82" s="92">
        <v>2240</v>
      </c>
      <c r="B82" s="93"/>
      <c r="C82" s="93"/>
      <c r="D82" s="94"/>
      <c r="E82" s="95" t="s">
        <v>179</v>
      </c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7"/>
      <c r="X82" s="99">
        <v>18900</v>
      </c>
      <c r="Y82" s="100"/>
      <c r="Z82" s="100"/>
      <c r="AA82" s="100"/>
      <c r="AB82" s="101"/>
      <c r="AC82" s="99">
        <v>0</v>
      </c>
      <c r="AD82" s="100"/>
      <c r="AE82" s="100"/>
      <c r="AF82" s="100"/>
      <c r="AG82" s="101"/>
      <c r="AH82" s="99">
        <v>0</v>
      </c>
      <c r="AI82" s="100"/>
      <c r="AJ82" s="100"/>
      <c r="AK82" s="100"/>
      <c r="AL82" s="101"/>
      <c r="AM82" s="99">
        <f>IF(ISNUMBER(X82),X82,0)+IF(ISNUMBER(AC82),AC82,0)</f>
        <v>18900</v>
      </c>
      <c r="AN82" s="100"/>
      <c r="AO82" s="100"/>
      <c r="AP82" s="100"/>
      <c r="AQ82" s="101"/>
      <c r="AR82" s="99">
        <v>20053</v>
      </c>
      <c r="AS82" s="100"/>
      <c r="AT82" s="100"/>
      <c r="AU82" s="100"/>
      <c r="AV82" s="101"/>
      <c r="AW82" s="99">
        <v>0</v>
      </c>
      <c r="AX82" s="100"/>
      <c r="AY82" s="100"/>
      <c r="AZ82" s="100"/>
      <c r="BA82" s="101"/>
      <c r="BB82" s="99">
        <v>0</v>
      </c>
      <c r="BC82" s="100"/>
      <c r="BD82" s="100"/>
      <c r="BE82" s="100"/>
      <c r="BF82" s="101"/>
      <c r="BG82" s="98">
        <f>IF(ISNUMBER(AR82),AR82,0)+IF(ISNUMBER(AW82),AW82,0)</f>
        <v>20053</v>
      </c>
      <c r="BH82" s="98"/>
      <c r="BI82" s="98"/>
      <c r="BJ82" s="98"/>
      <c r="BK82" s="98"/>
    </row>
    <row r="83" spans="1:79" s="102" customFormat="1" ht="12.75" customHeight="1" x14ac:dyDescent="0.2">
      <c r="A83" s="92">
        <v>2250</v>
      </c>
      <c r="B83" s="93"/>
      <c r="C83" s="93"/>
      <c r="D83" s="94"/>
      <c r="E83" s="95" t="s">
        <v>180</v>
      </c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7"/>
      <c r="X83" s="99">
        <v>16200</v>
      </c>
      <c r="Y83" s="100"/>
      <c r="Z83" s="100"/>
      <c r="AA83" s="100"/>
      <c r="AB83" s="101"/>
      <c r="AC83" s="99">
        <v>0</v>
      </c>
      <c r="AD83" s="100"/>
      <c r="AE83" s="100"/>
      <c r="AF83" s="100"/>
      <c r="AG83" s="101"/>
      <c r="AH83" s="99">
        <v>0</v>
      </c>
      <c r="AI83" s="100"/>
      <c r="AJ83" s="100"/>
      <c r="AK83" s="100"/>
      <c r="AL83" s="101"/>
      <c r="AM83" s="99">
        <f>IF(ISNUMBER(X83),X83,0)+IF(ISNUMBER(AC83),AC83,0)</f>
        <v>16200</v>
      </c>
      <c r="AN83" s="100"/>
      <c r="AO83" s="100"/>
      <c r="AP83" s="100"/>
      <c r="AQ83" s="101"/>
      <c r="AR83" s="99">
        <v>17188</v>
      </c>
      <c r="AS83" s="100"/>
      <c r="AT83" s="100"/>
      <c r="AU83" s="100"/>
      <c r="AV83" s="101"/>
      <c r="AW83" s="99">
        <v>0</v>
      </c>
      <c r="AX83" s="100"/>
      <c r="AY83" s="100"/>
      <c r="AZ83" s="100"/>
      <c r="BA83" s="101"/>
      <c r="BB83" s="99">
        <v>0</v>
      </c>
      <c r="BC83" s="100"/>
      <c r="BD83" s="100"/>
      <c r="BE83" s="100"/>
      <c r="BF83" s="101"/>
      <c r="BG83" s="98">
        <f>IF(ISNUMBER(AR83),AR83,0)+IF(ISNUMBER(AW83),AW83,0)</f>
        <v>17188</v>
      </c>
      <c r="BH83" s="98"/>
      <c r="BI83" s="98"/>
      <c r="BJ83" s="98"/>
      <c r="BK83" s="98"/>
    </row>
    <row r="84" spans="1:79" s="102" customFormat="1" ht="12.75" customHeight="1" x14ac:dyDescent="0.2">
      <c r="A84" s="92">
        <v>2272</v>
      </c>
      <c r="B84" s="93"/>
      <c r="C84" s="93"/>
      <c r="D84" s="94"/>
      <c r="E84" s="95" t="s">
        <v>182</v>
      </c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7"/>
      <c r="X84" s="99">
        <v>97200</v>
      </c>
      <c r="Y84" s="100"/>
      <c r="Z84" s="100"/>
      <c r="AA84" s="100"/>
      <c r="AB84" s="101"/>
      <c r="AC84" s="99">
        <v>54000</v>
      </c>
      <c r="AD84" s="100"/>
      <c r="AE84" s="100"/>
      <c r="AF84" s="100"/>
      <c r="AG84" s="101"/>
      <c r="AH84" s="99">
        <v>0</v>
      </c>
      <c r="AI84" s="100"/>
      <c r="AJ84" s="100"/>
      <c r="AK84" s="100"/>
      <c r="AL84" s="101"/>
      <c r="AM84" s="99">
        <f>IF(ISNUMBER(X84),X84,0)+IF(ISNUMBER(AC84),AC84,0)</f>
        <v>151200</v>
      </c>
      <c r="AN84" s="100"/>
      <c r="AO84" s="100"/>
      <c r="AP84" s="100"/>
      <c r="AQ84" s="101"/>
      <c r="AR84" s="99">
        <v>103129</v>
      </c>
      <c r="AS84" s="100"/>
      <c r="AT84" s="100"/>
      <c r="AU84" s="100"/>
      <c r="AV84" s="101"/>
      <c r="AW84" s="99">
        <v>57294</v>
      </c>
      <c r="AX84" s="100"/>
      <c r="AY84" s="100"/>
      <c r="AZ84" s="100"/>
      <c r="BA84" s="101"/>
      <c r="BB84" s="99">
        <v>0</v>
      </c>
      <c r="BC84" s="100"/>
      <c r="BD84" s="100"/>
      <c r="BE84" s="100"/>
      <c r="BF84" s="101"/>
      <c r="BG84" s="98">
        <f>IF(ISNUMBER(AR84),AR84,0)+IF(ISNUMBER(AW84),AW84,0)</f>
        <v>160423</v>
      </c>
      <c r="BH84" s="98"/>
      <c r="BI84" s="98"/>
      <c r="BJ84" s="98"/>
      <c r="BK84" s="98"/>
    </row>
    <row r="85" spans="1:79" s="102" customFormat="1" ht="12.75" customHeight="1" x14ac:dyDescent="0.2">
      <c r="A85" s="92">
        <v>2273</v>
      </c>
      <c r="B85" s="93"/>
      <c r="C85" s="93"/>
      <c r="D85" s="94"/>
      <c r="E85" s="95" t="s">
        <v>183</v>
      </c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7"/>
      <c r="X85" s="99">
        <v>64800</v>
      </c>
      <c r="Y85" s="100"/>
      <c r="Z85" s="100"/>
      <c r="AA85" s="100"/>
      <c r="AB85" s="101"/>
      <c r="AC85" s="99">
        <v>0</v>
      </c>
      <c r="AD85" s="100"/>
      <c r="AE85" s="100"/>
      <c r="AF85" s="100"/>
      <c r="AG85" s="101"/>
      <c r="AH85" s="99">
        <v>0</v>
      </c>
      <c r="AI85" s="100"/>
      <c r="AJ85" s="100"/>
      <c r="AK85" s="100"/>
      <c r="AL85" s="101"/>
      <c r="AM85" s="99">
        <f>IF(ISNUMBER(X85),X85,0)+IF(ISNUMBER(AC85),AC85,0)</f>
        <v>64800</v>
      </c>
      <c r="AN85" s="100"/>
      <c r="AO85" s="100"/>
      <c r="AP85" s="100"/>
      <c r="AQ85" s="101"/>
      <c r="AR85" s="99">
        <v>68753</v>
      </c>
      <c r="AS85" s="100"/>
      <c r="AT85" s="100"/>
      <c r="AU85" s="100"/>
      <c r="AV85" s="101"/>
      <c r="AW85" s="99">
        <v>0</v>
      </c>
      <c r="AX85" s="100"/>
      <c r="AY85" s="100"/>
      <c r="AZ85" s="100"/>
      <c r="BA85" s="101"/>
      <c r="BB85" s="99">
        <v>0</v>
      </c>
      <c r="BC85" s="100"/>
      <c r="BD85" s="100"/>
      <c r="BE85" s="100"/>
      <c r="BF85" s="101"/>
      <c r="BG85" s="98">
        <f>IF(ISNUMBER(AR85),AR85,0)+IF(ISNUMBER(AW85),AW85,0)</f>
        <v>68753</v>
      </c>
      <c r="BH85" s="98"/>
      <c r="BI85" s="98"/>
      <c r="BJ85" s="98"/>
      <c r="BK85" s="98"/>
    </row>
    <row r="86" spans="1:79" s="102" customFormat="1" ht="12.75" customHeight="1" x14ac:dyDescent="0.2">
      <c r="A86" s="92">
        <v>2274</v>
      </c>
      <c r="B86" s="93"/>
      <c r="C86" s="93"/>
      <c r="D86" s="94"/>
      <c r="E86" s="95" t="s">
        <v>184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9">
        <v>270000</v>
      </c>
      <c r="Y86" s="100"/>
      <c r="Z86" s="100"/>
      <c r="AA86" s="100"/>
      <c r="AB86" s="101"/>
      <c r="AC86" s="99">
        <v>0</v>
      </c>
      <c r="AD86" s="100"/>
      <c r="AE86" s="100"/>
      <c r="AF86" s="100"/>
      <c r="AG86" s="101"/>
      <c r="AH86" s="99">
        <v>0</v>
      </c>
      <c r="AI86" s="100"/>
      <c r="AJ86" s="100"/>
      <c r="AK86" s="100"/>
      <c r="AL86" s="101"/>
      <c r="AM86" s="99">
        <f>IF(ISNUMBER(X86),X86,0)+IF(ISNUMBER(AC86),AC86,0)</f>
        <v>270000</v>
      </c>
      <c r="AN86" s="100"/>
      <c r="AO86" s="100"/>
      <c r="AP86" s="100"/>
      <c r="AQ86" s="101"/>
      <c r="AR86" s="99">
        <v>286470</v>
      </c>
      <c r="AS86" s="100"/>
      <c r="AT86" s="100"/>
      <c r="AU86" s="100"/>
      <c r="AV86" s="101"/>
      <c r="AW86" s="99">
        <v>0</v>
      </c>
      <c r="AX86" s="100"/>
      <c r="AY86" s="100"/>
      <c r="AZ86" s="100"/>
      <c r="BA86" s="101"/>
      <c r="BB86" s="99">
        <v>0</v>
      </c>
      <c r="BC86" s="100"/>
      <c r="BD86" s="100"/>
      <c r="BE86" s="100"/>
      <c r="BF86" s="101"/>
      <c r="BG86" s="98">
        <f>IF(ISNUMBER(AR86),AR86,0)+IF(ISNUMBER(AW86),AW86,0)</f>
        <v>286470</v>
      </c>
      <c r="BH86" s="98"/>
      <c r="BI86" s="98"/>
      <c r="BJ86" s="98"/>
      <c r="BK86" s="98"/>
    </row>
    <row r="87" spans="1:79" s="102" customFormat="1" ht="12.75" customHeight="1" x14ac:dyDescent="0.2">
      <c r="A87" s="92">
        <v>2275</v>
      </c>
      <c r="B87" s="93"/>
      <c r="C87" s="93"/>
      <c r="D87" s="94"/>
      <c r="E87" s="95" t="s">
        <v>185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9">
        <v>1296</v>
      </c>
      <c r="Y87" s="100"/>
      <c r="Z87" s="100"/>
      <c r="AA87" s="100"/>
      <c r="AB87" s="101"/>
      <c r="AC87" s="99">
        <v>0</v>
      </c>
      <c r="AD87" s="100"/>
      <c r="AE87" s="100"/>
      <c r="AF87" s="100"/>
      <c r="AG87" s="101"/>
      <c r="AH87" s="99">
        <v>0</v>
      </c>
      <c r="AI87" s="100"/>
      <c r="AJ87" s="100"/>
      <c r="AK87" s="100"/>
      <c r="AL87" s="101"/>
      <c r="AM87" s="99">
        <f>IF(ISNUMBER(X87),X87,0)+IF(ISNUMBER(AC87),AC87,0)</f>
        <v>1296</v>
      </c>
      <c r="AN87" s="100"/>
      <c r="AO87" s="100"/>
      <c r="AP87" s="100"/>
      <c r="AQ87" s="101"/>
      <c r="AR87" s="99">
        <v>1375</v>
      </c>
      <c r="AS87" s="100"/>
      <c r="AT87" s="100"/>
      <c r="AU87" s="100"/>
      <c r="AV87" s="101"/>
      <c r="AW87" s="99">
        <v>0</v>
      </c>
      <c r="AX87" s="100"/>
      <c r="AY87" s="100"/>
      <c r="AZ87" s="100"/>
      <c r="BA87" s="101"/>
      <c r="BB87" s="99">
        <v>0</v>
      </c>
      <c r="BC87" s="100"/>
      <c r="BD87" s="100"/>
      <c r="BE87" s="100"/>
      <c r="BF87" s="101"/>
      <c r="BG87" s="98">
        <f>IF(ISNUMBER(AR87),AR87,0)+IF(ISNUMBER(AW87),AW87,0)</f>
        <v>1375</v>
      </c>
      <c r="BH87" s="98"/>
      <c r="BI87" s="98"/>
      <c r="BJ87" s="98"/>
      <c r="BK87" s="98"/>
    </row>
    <row r="88" spans="1:79" s="6" customFormat="1" ht="12.75" customHeight="1" x14ac:dyDescent="0.2">
      <c r="A88" s="90"/>
      <c r="B88" s="88"/>
      <c r="C88" s="88"/>
      <c r="D88" s="89"/>
      <c r="E88" s="103" t="s">
        <v>147</v>
      </c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5"/>
      <c r="X88" s="107">
        <v>1741872</v>
      </c>
      <c r="Y88" s="108"/>
      <c r="Z88" s="108"/>
      <c r="AA88" s="108"/>
      <c r="AB88" s="109"/>
      <c r="AC88" s="107">
        <v>64800</v>
      </c>
      <c r="AD88" s="108"/>
      <c r="AE88" s="108"/>
      <c r="AF88" s="108"/>
      <c r="AG88" s="109"/>
      <c r="AH88" s="107">
        <v>0</v>
      </c>
      <c r="AI88" s="108"/>
      <c r="AJ88" s="108"/>
      <c r="AK88" s="108"/>
      <c r="AL88" s="109"/>
      <c r="AM88" s="107">
        <f>IF(ISNUMBER(X88),X88,0)+IF(ISNUMBER(AC88),AC88,0)</f>
        <v>1806672</v>
      </c>
      <c r="AN88" s="108"/>
      <c r="AO88" s="108"/>
      <c r="AP88" s="108"/>
      <c r="AQ88" s="109"/>
      <c r="AR88" s="107">
        <v>1860266</v>
      </c>
      <c r="AS88" s="108"/>
      <c r="AT88" s="108"/>
      <c r="AU88" s="108"/>
      <c r="AV88" s="109"/>
      <c r="AW88" s="107">
        <v>68753</v>
      </c>
      <c r="AX88" s="108"/>
      <c r="AY88" s="108"/>
      <c r="AZ88" s="108"/>
      <c r="BA88" s="109"/>
      <c r="BB88" s="107">
        <v>0</v>
      </c>
      <c r="BC88" s="108"/>
      <c r="BD88" s="108"/>
      <c r="BE88" s="108"/>
      <c r="BF88" s="109"/>
      <c r="BG88" s="106">
        <f>IF(ISNUMBER(AR88),AR88,0)+IF(ISNUMBER(AW88),AW88,0)</f>
        <v>1929019</v>
      </c>
      <c r="BH88" s="106"/>
      <c r="BI88" s="106"/>
      <c r="BJ88" s="106"/>
      <c r="BK88" s="106"/>
    </row>
    <row r="90" spans="1:79" ht="14.25" customHeight="1" x14ac:dyDescent="12.75">
      <c r="A90" s="43" t="s">
        <v>263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</row>
    <row r="91" spans="1:79" ht="15" customHeight="1" x14ac:dyDescent="0.2">
      <c r="A91" s="54" t="s">
        <v>234</v>
      </c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</row>
    <row r="92" spans="1:79" ht="23.1" customHeight="1" x14ac:dyDescent="12.75">
      <c r="A92" s="70" t="s">
        <v>119</v>
      </c>
      <c r="B92" s="71"/>
      <c r="C92" s="71"/>
      <c r="D92" s="71"/>
      <c r="E92" s="72"/>
      <c r="F92" s="64" t="s">
        <v>19</v>
      </c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6"/>
      <c r="X92" s="36" t="s">
        <v>256</v>
      </c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0" t="s">
        <v>261</v>
      </c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2"/>
    </row>
    <row r="93" spans="1:79" ht="53.25" customHeight="1" x14ac:dyDescent="0.2">
      <c r="A93" s="73"/>
      <c r="B93" s="74"/>
      <c r="C93" s="74"/>
      <c r="D93" s="74"/>
      <c r="E93" s="75"/>
      <c r="F93" s="67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9"/>
      <c r="X93" s="30" t="s">
        <v>4</v>
      </c>
      <c r="Y93" s="31"/>
      <c r="Z93" s="31"/>
      <c r="AA93" s="31"/>
      <c r="AB93" s="32"/>
      <c r="AC93" s="30" t="s">
        <v>3</v>
      </c>
      <c r="AD93" s="31"/>
      <c r="AE93" s="31"/>
      <c r="AF93" s="31"/>
      <c r="AG93" s="32"/>
      <c r="AH93" s="47" t="s">
        <v>116</v>
      </c>
      <c r="AI93" s="48"/>
      <c r="AJ93" s="48"/>
      <c r="AK93" s="48"/>
      <c r="AL93" s="49"/>
      <c r="AM93" s="30" t="s">
        <v>5</v>
      </c>
      <c r="AN93" s="31"/>
      <c r="AO93" s="31"/>
      <c r="AP93" s="31"/>
      <c r="AQ93" s="32"/>
      <c r="AR93" s="30" t="s">
        <v>4</v>
      </c>
      <c r="AS93" s="31"/>
      <c r="AT93" s="31"/>
      <c r="AU93" s="31"/>
      <c r="AV93" s="32"/>
      <c r="AW93" s="30" t="s">
        <v>3</v>
      </c>
      <c r="AX93" s="31"/>
      <c r="AY93" s="31"/>
      <c r="AZ93" s="31"/>
      <c r="BA93" s="32"/>
      <c r="BB93" s="50" t="s">
        <v>116</v>
      </c>
      <c r="BC93" s="50"/>
      <c r="BD93" s="50"/>
      <c r="BE93" s="50"/>
      <c r="BF93" s="50"/>
      <c r="BG93" s="30" t="s">
        <v>96</v>
      </c>
      <c r="BH93" s="31"/>
      <c r="BI93" s="31"/>
      <c r="BJ93" s="31"/>
      <c r="BK93" s="32"/>
    </row>
    <row r="94" spans="1:79" ht="15" customHeight="1" x14ac:dyDescent="0.2">
      <c r="A94" s="30">
        <v>1</v>
      </c>
      <c r="B94" s="31"/>
      <c r="C94" s="31"/>
      <c r="D94" s="31"/>
      <c r="E94" s="32"/>
      <c r="F94" s="30">
        <v>2</v>
      </c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2"/>
      <c r="X94" s="30">
        <v>3</v>
      </c>
      <c r="Y94" s="31"/>
      <c r="Z94" s="31"/>
      <c r="AA94" s="31"/>
      <c r="AB94" s="32"/>
      <c r="AC94" s="30">
        <v>4</v>
      </c>
      <c r="AD94" s="31"/>
      <c r="AE94" s="31"/>
      <c r="AF94" s="31"/>
      <c r="AG94" s="32"/>
      <c r="AH94" s="30">
        <v>5</v>
      </c>
      <c r="AI94" s="31"/>
      <c r="AJ94" s="31"/>
      <c r="AK94" s="31"/>
      <c r="AL94" s="32"/>
      <c r="AM94" s="30">
        <v>6</v>
      </c>
      <c r="AN94" s="31"/>
      <c r="AO94" s="31"/>
      <c r="AP94" s="31"/>
      <c r="AQ94" s="32"/>
      <c r="AR94" s="30">
        <v>7</v>
      </c>
      <c r="AS94" s="31"/>
      <c r="AT94" s="31"/>
      <c r="AU94" s="31"/>
      <c r="AV94" s="32"/>
      <c r="AW94" s="30">
        <v>8</v>
      </c>
      <c r="AX94" s="31"/>
      <c r="AY94" s="31"/>
      <c r="AZ94" s="31"/>
      <c r="BA94" s="32"/>
      <c r="BB94" s="30">
        <v>9</v>
      </c>
      <c r="BC94" s="31"/>
      <c r="BD94" s="31"/>
      <c r="BE94" s="31"/>
      <c r="BF94" s="32"/>
      <c r="BG94" s="30">
        <v>10</v>
      </c>
      <c r="BH94" s="31"/>
      <c r="BI94" s="31"/>
      <c r="BJ94" s="31"/>
      <c r="BK94" s="32"/>
    </row>
    <row r="95" spans="1:79" s="1" customFormat="1" ht="15" hidden="1" customHeight="1" x14ac:dyDescent="0.2">
      <c r="A95" s="33" t="s">
        <v>64</v>
      </c>
      <c r="B95" s="34"/>
      <c r="C95" s="34"/>
      <c r="D95" s="34"/>
      <c r="E95" s="35"/>
      <c r="F95" s="33" t="s">
        <v>57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5"/>
      <c r="X95" s="33" t="s">
        <v>60</v>
      </c>
      <c r="Y95" s="34"/>
      <c r="Z95" s="34"/>
      <c r="AA95" s="34"/>
      <c r="AB95" s="35"/>
      <c r="AC95" s="33" t="s">
        <v>61</v>
      </c>
      <c r="AD95" s="34"/>
      <c r="AE95" s="34"/>
      <c r="AF95" s="34"/>
      <c r="AG95" s="35"/>
      <c r="AH95" s="33" t="s">
        <v>94</v>
      </c>
      <c r="AI95" s="34"/>
      <c r="AJ95" s="34"/>
      <c r="AK95" s="34"/>
      <c r="AL95" s="35"/>
      <c r="AM95" s="51" t="s">
        <v>171</v>
      </c>
      <c r="AN95" s="52"/>
      <c r="AO95" s="52"/>
      <c r="AP95" s="52"/>
      <c r="AQ95" s="53"/>
      <c r="AR95" s="33" t="s">
        <v>62</v>
      </c>
      <c r="AS95" s="34"/>
      <c r="AT95" s="34"/>
      <c r="AU95" s="34"/>
      <c r="AV95" s="35"/>
      <c r="AW95" s="33" t="s">
        <v>63</v>
      </c>
      <c r="AX95" s="34"/>
      <c r="AY95" s="34"/>
      <c r="AZ95" s="34"/>
      <c r="BA95" s="35"/>
      <c r="BB95" s="33" t="s">
        <v>95</v>
      </c>
      <c r="BC95" s="34"/>
      <c r="BD95" s="34"/>
      <c r="BE95" s="34"/>
      <c r="BF95" s="35"/>
      <c r="BG95" s="51" t="s">
        <v>171</v>
      </c>
      <c r="BH95" s="52"/>
      <c r="BI95" s="52"/>
      <c r="BJ95" s="52"/>
      <c r="BK95" s="53"/>
      <c r="CA95" t="s">
        <v>31</v>
      </c>
    </row>
    <row r="96" spans="1:79" s="6" customFormat="1" ht="12.75" customHeight="1" x14ac:dyDescent="0.2">
      <c r="A96" s="90"/>
      <c r="B96" s="88"/>
      <c r="C96" s="88"/>
      <c r="D96" s="88"/>
      <c r="E96" s="89"/>
      <c r="F96" s="90" t="s">
        <v>147</v>
      </c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9"/>
      <c r="X96" s="110"/>
      <c r="Y96" s="111"/>
      <c r="Z96" s="111"/>
      <c r="AA96" s="111"/>
      <c r="AB96" s="112"/>
      <c r="AC96" s="110"/>
      <c r="AD96" s="111"/>
      <c r="AE96" s="111"/>
      <c r="AF96" s="111"/>
      <c r="AG96" s="112"/>
      <c r="AH96" s="106"/>
      <c r="AI96" s="106"/>
      <c r="AJ96" s="106"/>
      <c r="AK96" s="106"/>
      <c r="AL96" s="106"/>
      <c r="AM96" s="106">
        <f>IF(ISNUMBER(X96),X96,0)+IF(ISNUMBER(AC96),AC96,0)</f>
        <v>0</v>
      </c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>
        <f>IF(ISNUMBER(AR96),AR96,0)+IF(ISNUMBER(AW96),AW96,0)</f>
        <v>0</v>
      </c>
      <c r="BH96" s="106"/>
      <c r="BI96" s="106"/>
      <c r="BJ96" s="106"/>
      <c r="BK96" s="106"/>
      <c r="CA96" s="6" t="s">
        <v>32</v>
      </c>
    </row>
    <row r="99" spans="1:79" ht="14.25" customHeight="1" x14ac:dyDescent="0.2">
      <c r="A99" s="43" t="s">
        <v>120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248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15" customHeight="1" x14ac:dyDescent="0.2">
      <c r="A101" s="54" t="s">
        <v>234</v>
      </c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</row>
    <row r="102" spans="1:79" ht="23.1" customHeight="1" x14ac:dyDescent="0.2">
      <c r="A102" s="64" t="s">
        <v>6</v>
      </c>
      <c r="B102" s="65"/>
      <c r="C102" s="65"/>
      <c r="D102" s="64" t="s">
        <v>121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30" t="s">
        <v>235</v>
      </c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2"/>
      <c r="AN102" s="30" t="s">
        <v>238</v>
      </c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2"/>
      <c r="BG102" s="36" t="s">
        <v>245</v>
      </c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</row>
    <row r="103" spans="1:79" ht="52.5" customHeight="1" x14ac:dyDescent="0.2">
      <c r="A103" s="67"/>
      <c r="B103" s="68"/>
      <c r="C103" s="68"/>
      <c r="D103" s="67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9"/>
      <c r="U103" s="30" t="s">
        <v>4</v>
      </c>
      <c r="V103" s="31"/>
      <c r="W103" s="31"/>
      <c r="X103" s="31"/>
      <c r="Y103" s="32"/>
      <c r="Z103" s="30" t="s">
        <v>3</v>
      </c>
      <c r="AA103" s="31"/>
      <c r="AB103" s="31"/>
      <c r="AC103" s="31"/>
      <c r="AD103" s="32"/>
      <c r="AE103" s="47" t="s">
        <v>116</v>
      </c>
      <c r="AF103" s="48"/>
      <c r="AG103" s="48"/>
      <c r="AH103" s="49"/>
      <c r="AI103" s="30" t="s">
        <v>5</v>
      </c>
      <c r="AJ103" s="31"/>
      <c r="AK103" s="31"/>
      <c r="AL103" s="31"/>
      <c r="AM103" s="32"/>
      <c r="AN103" s="30" t="s">
        <v>4</v>
      </c>
      <c r="AO103" s="31"/>
      <c r="AP103" s="31"/>
      <c r="AQ103" s="31"/>
      <c r="AR103" s="32"/>
      <c r="AS103" s="30" t="s">
        <v>3</v>
      </c>
      <c r="AT103" s="31"/>
      <c r="AU103" s="31"/>
      <c r="AV103" s="31"/>
      <c r="AW103" s="32"/>
      <c r="AX103" s="47" t="s">
        <v>116</v>
      </c>
      <c r="AY103" s="48"/>
      <c r="AZ103" s="48"/>
      <c r="BA103" s="49"/>
      <c r="BB103" s="30" t="s">
        <v>96</v>
      </c>
      <c r="BC103" s="31"/>
      <c r="BD103" s="31"/>
      <c r="BE103" s="31"/>
      <c r="BF103" s="32"/>
      <c r="BG103" s="30" t="s">
        <v>4</v>
      </c>
      <c r="BH103" s="31"/>
      <c r="BI103" s="31"/>
      <c r="BJ103" s="31"/>
      <c r="BK103" s="32"/>
      <c r="BL103" s="36" t="s">
        <v>3</v>
      </c>
      <c r="BM103" s="36"/>
      <c r="BN103" s="36"/>
      <c r="BO103" s="36"/>
      <c r="BP103" s="36"/>
      <c r="BQ103" s="50" t="s">
        <v>116</v>
      </c>
      <c r="BR103" s="50"/>
      <c r="BS103" s="50"/>
      <c r="BT103" s="50"/>
      <c r="BU103" s="30" t="s">
        <v>97</v>
      </c>
      <c r="BV103" s="31"/>
      <c r="BW103" s="31"/>
      <c r="BX103" s="31"/>
      <c r="BY103" s="32"/>
    </row>
    <row r="104" spans="1:79" ht="15" customHeight="1" x14ac:dyDescent="0.2">
      <c r="A104" s="30">
        <v>1</v>
      </c>
      <c r="B104" s="31"/>
      <c r="C104" s="31"/>
      <c r="D104" s="30">
        <v>2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2"/>
      <c r="U104" s="30">
        <v>3</v>
      </c>
      <c r="V104" s="31"/>
      <c r="W104" s="31"/>
      <c r="X104" s="31"/>
      <c r="Y104" s="32"/>
      <c r="Z104" s="30">
        <v>4</v>
      </c>
      <c r="AA104" s="31"/>
      <c r="AB104" s="31"/>
      <c r="AC104" s="31"/>
      <c r="AD104" s="32"/>
      <c r="AE104" s="30">
        <v>5</v>
      </c>
      <c r="AF104" s="31"/>
      <c r="AG104" s="31"/>
      <c r="AH104" s="32"/>
      <c r="AI104" s="30">
        <v>6</v>
      </c>
      <c r="AJ104" s="31"/>
      <c r="AK104" s="31"/>
      <c r="AL104" s="31"/>
      <c r="AM104" s="32"/>
      <c r="AN104" s="30">
        <v>7</v>
      </c>
      <c r="AO104" s="31"/>
      <c r="AP104" s="31"/>
      <c r="AQ104" s="31"/>
      <c r="AR104" s="32"/>
      <c r="AS104" s="30">
        <v>8</v>
      </c>
      <c r="AT104" s="31"/>
      <c r="AU104" s="31"/>
      <c r="AV104" s="31"/>
      <c r="AW104" s="32"/>
      <c r="AX104" s="36">
        <v>9</v>
      </c>
      <c r="AY104" s="36"/>
      <c r="AZ104" s="36"/>
      <c r="BA104" s="36"/>
      <c r="BB104" s="30">
        <v>10</v>
      </c>
      <c r="BC104" s="31"/>
      <c r="BD104" s="31"/>
      <c r="BE104" s="31"/>
      <c r="BF104" s="32"/>
      <c r="BG104" s="30">
        <v>11</v>
      </c>
      <c r="BH104" s="31"/>
      <c r="BI104" s="31"/>
      <c r="BJ104" s="31"/>
      <c r="BK104" s="32"/>
      <c r="BL104" s="36">
        <v>12</v>
      </c>
      <c r="BM104" s="36"/>
      <c r="BN104" s="36"/>
      <c r="BO104" s="36"/>
      <c r="BP104" s="36"/>
      <c r="BQ104" s="30">
        <v>13</v>
      </c>
      <c r="BR104" s="31"/>
      <c r="BS104" s="31"/>
      <c r="BT104" s="32"/>
      <c r="BU104" s="30">
        <v>14</v>
      </c>
      <c r="BV104" s="31"/>
      <c r="BW104" s="31"/>
      <c r="BX104" s="31"/>
      <c r="BY104" s="32"/>
    </row>
    <row r="105" spans="1:79" s="1" customFormat="1" ht="14.25" hidden="1" customHeight="1" x14ac:dyDescent="0.2">
      <c r="A105" s="33" t="s">
        <v>69</v>
      </c>
      <c r="B105" s="34"/>
      <c r="C105" s="34"/>
      <c r="D105" s="33" t="s">
        <v>57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38" t="s">
        <v>65</v>
      </c>
      <c r="V105" s="38"/>
      <c r="W105" s="38"/>
      <c r="X105" s="38"/>
      <c r="Y105" s="38"/>
      <c r="Z105" s="38" t="s">
        <v>66</v>
      </c>
      <c r="AA105" s="38"/>
      <c r="AB105" s="38"/>
      <c r="AC105" s="38"/>
      <c r="AD105" s="38"/>
      <c r="AE105" s="38" t="s">
        <v>91</v>
      </c>
      <c r="AF105" s="38"/>
      <c r="AG105" s="38"/>
      <c r="AH105" s="38"/>
      <c r="AI105" s="45" t="s">
        <v>170</v>
      </c>
      <c r="AJ105" s="45"/>
      <c r="AK105" s="45"/>
      <c r="AL105" s="45"/>
      <c r="AM105" s="45"/>
      <c r="AN105" s="38" t="s">
        <v>67</v>
      </c>
      <c r="AO105" s="38"/>
      <c r="AP105" s="38"/>
      <c r="AQ105" s="38"/>
      <c r="AR105" s="38"/>
      <c r="AS105" s="38" t="s">
        <v>68</v>
      </c>
      <c r="AT105" s="38"/>
      <c r="AU105" s="38"/>
      <c r="AV105" s="38"/>
      <c r="AW105" s="38"/>
      <c r="AX105" s="38" t="s">
        <v>92</v>
      </c>
      <c r="AY105" s="38"/>
      <c r="AZ105" s="38"/>
      <c r="BA105" s="38"/>
      <c r="BB105" s="45" t="s">
        <v>170</v>
      </c>
      <c r="BC105" s="45"/>
      <c r="BD105" s="45"/>
      <c r="BE105" s="45"/>
      <c r="BF105" s="45"/>
      <c r="BG105" s="38" t="s">
        <v>58</v>
      </c>
      <c r="BH105" s="38"/>
      <c r="BI105" s="38"/>
      <c r="BJ105" s="38"/>
      <c r="BK105" s="38"/>
      <c r="BL105" s="38" t="s">
        <v>59</v>
      </c>
      <c r="BM105" s="38"/>
      <c r="BN105" s="38"/>
      <c r="BO105" s="38"/>
      <c r="BP105" s="38"/>
      <c r="BQ105" s="38" t="s">
        <v>93</v>
      </c>
      <c r="BR105" s="38"/>
      <c r="BS105" s="38"/>
      <c r="BT105" s="38"/>
      <c r="BU105" s="45" t="s">
        <v>170</v>
      </c>
      <c r="BV105" s="45"/>
      <c r="BW105" s="45"/>
      <c r="BX105" s="45"/>
      <c r="BY105" s="45"/>
      <c r="CA105" t="s">
        <v>33</v>
      </c>
    </row>
    <row r="106" spans="1:79" s="102" customFormat="1" ht="38.25" customHeight="1" x14ac:dyDescent="0.2">
      <c r="A106" s="92">
        <v>1</v>
      </c>
      <c r="B106" s="93"/>
      <c r="C106" s="93"/>
      <c r="D106" s="95" t="s">
        <v>533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7"/>
      <c r="U106" s="99">
        <v>1532300</v>
      </c>
      <c r="V106" s="100"/>
      <c r="W106" s="100"/>
      <c r="X106" s="100"/>
      <c r="Y106" s="101"/>
      <c r="Z106" s="99">
        <v>82300</v>
      </c>
      <c r="AA106" s="100"/>
      <c r="AB106" s="100"/>
      <c r="AC106" s="100"/>
      <c r="AD106" s="101"/>
      <c r="AE106" s="99">
        <v>0</v>
      </c>
      <c r="AF106" s="100"/>
      <c r="AG106" s="100"/>
      <c r="AH106" s="101"/>
      <c r="AI106" s="99">
        <f>IF(ISNUMBER(U106),U106,0)+IF(ISNUMBER(Z106),Z106,0)</f>
        <v>1614600</v>
      </c>
      <c r="AJ106" s="100"/>
      <c r="AK106" s="100"/>
      <c r="AL106" s="100"/>
      <c r="AM106" s="101"/>
      <c r="AN106" s="99">
        <v>1678800</v>
      </c>
      <c r="AO106" s="100"/>
      <c r="AP106" s="100"/>
      <c r="AQ106" s="100"/>
      <c r="AR106" s="101"/>
      <c r="AS106" s="99">
        <v>120000</v>
      </c>
      <c r="AT106" s="100"/>
      <c r="AU106" s="100"/>
      <c r="AV106" s="100"/>
      <c r="AW106" s="101"/>
      <c r="AX106" s="99">
        <v>0</v>
      </c>
      <c r="AY106" s="100"/>
      <c r="AZ106" s="100"/>
      <c r="BA106" s="101"/>
      <c r="BB106" s="99">
        <f>IF(ISNUMBER(AN106),AN106,0)+IF(ISNUMBER(AS106),AS106,0)</f>
        <v>1798800</v>
      </c>
      <c r="BC106" s="100"/>
      <c r="BD106" s="100"/>
      <c r="BE106" s="100"/>
      <c r="BF106" s="101"/>
      <c r="BG106" s="99">
        <v>1621234</v>
      </c>
      <c r="BH106" s="100"/>
      <c r="BI106" s="100"/>
      <c r="BJ106" s="100"/>
      <c r="BK106" s="101"/>
      <c r="BL106" s="99">
        <v>60000</v>
      </c>
      <c r="BM106" s="100"/>
      <c r="BN106" s="100"/>
      <c r="BO106" s="100"/>
      <c r="BP106" s="101"/>
      <c r="BQ106" s="99">
        <v>0</v>
      </c>
      <c r="BR106" s="100"/>
      <c r="BS106" s="100"/>
      <c r="BT106" s="101"/>
      <c r="BU106" s="99">
        <f>IF(ISNUMBER(BG106),BG106,0)+IF(ISNUMBER(BL106),BL106,0)</f>
        <v>1681234</v>
      </c>
      <c r="BV106" s="100"/>
      <c r="BW106" s="100"/>
      <c r="BX106" s="100"/>
      <c r="BY106" s="101"/>
      <c r="CA106" s="102" t="s">
        <v>34</v>
      </c>
    </row>
    <row r="107" spans="1:79" s="6" customFormat="1" ht="12.75" customHeight="1" x14ac:dyDescent="0.2">
      <c r="A107" s="90"/>
      <c r="B107" s="88"/>
      <c r="C107" s="88"/>
      <c r="D107" s="103" t="s">
        <v>147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5"/>
      <c r="U107" s="107">
        <v>1532300</v>
      </c>
      <c r="V107" s="108"/>
      <c r="W107" s="108"/>
      <c r="X107" s="108"/>
      <c r="Y107" s="109"/>
      <c r="Z107" s="107">
        <v>82300</v>
      </c>
      <c r="AA107" s="108"/>
      <c r="AB107" s="108"/>
      <c r="AC107" s="108"/>
      <c r="AD107" s="109"/>
      <c r="AE107" s="107">
        <v>0</v>
      </c>
      <c r="AF107" s="108"/>
      <c r="AG107" s="108"/>
      <c r="AH107" s="109"/>
      <c r="AI107" s="107">
        <f>IF(ISNUMBER(U107),U107,0)+IF(ISNUMBER(Z107),Z107,0)</f>
        <v>1614600</v>
      </c>
      <c r="AJ107" s="108"/>
      <c r="AK107" s="108"/>
      <c r="AL107" s="108"/>
      <c r="AM107" s="109"/>
      <c r="AN107" s="107">
        <v>1678800</v>
      </c>
      <c r="AO107" s="108"/>
      <c r="AP107" s="108"/>
      <c r="AQ107" s="108"/>
      <c r="AR107" s="109"/>
      <c r="AS107" s="107">
        <v>120000</v>
      </c>
      <c r="AT107" s="108"/>
      <c r="AU107" s="108"/>
      <c r="AV107" s="108"/>
      <c r="AW107" s="109"/>
      <c r="AX107" s="107">
        <v>0</v>
      </c>
      <c r="AY107" s="108"/>
      <c r="AZ107" s="108"/>
      <c r="BA107" s="109"/>
      <c r="BB107" s="107">
        <f>IF(ISNUMBER(AN107),AN107,0)+IF(ISNUMBER(AS107),AS107,0)</f>
        <v>1798800</v>
      </c>
      <c r="BC107" s="108"/>
      <c r="BD107" s="108"/>
      <c r="BE107" s="108"/>
      <c r="BF107" s="109"/>
      <c r="BG107" s="107">
        <v>1621234</v>
      </c>
      <c r="BH107" s="108"/>
      <c r="BI107" s="108"/>
      <c r="BJ107" s="108"/>
      <c r="BK107" s="109"/>
      <c r="BL107" s="107">
        <v>60000</v>
      </c>
      <c r="BM107" s="108"/>
      <c r="BN107" s="108"/>
      <c r="BO107" s="108"/>
      <c r="BP107" s="109"/>
      <c r="BQ107" s="107">
        <v>0</v>
      </c>
      <c r="BR107" s="108"/>
      <c r="BS107" s="108"/>
      <c r="BT107" s="109"/>
      <c r="BU107" s="107">
        <f>IF(ISNUMBER(BG107),BG107,0)+IF(ISNUMBER(BL107),BL107,0)</f>
        <v>1681234</v>
      </c>
      <c r="BV107" s="108"/>
      <c r="BW107" s="108"/>
      <c r="BX107" s="108"/>
      <c r="BY107" s="109"/>
    </row>
    <row r="109" spans="1:79" ht="14.25" customHeight="1" x14ac:dyDescent="12.75">
      <c r="A109" s="43" t="s">
        <v>264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</row>
    <row r="110" spans="1:79" ht="15" customHeight="1" x14ac:dyDescent="0.2">
      <c r="A110" s="46" t="s">
        <v>234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</row>
    <row r="111" spans="1:79" ht="23.1" customHeight="1" x14ac:dyDescent="0.2">
      <c r="A111" s="64" t="s">
        <v>6</v>
      </c>
      <c r="B111" s="65"/>
      <c r="C111" s="65"/>
      <c r="D111" s="64" t="s">
        <v>121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36" t="s">
        <v>256</v>
      </c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 t="s">
        <v>261</v>
      </c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</row>
    <row r="112" spans="1:79" ht="54" customHeight="1" x14ac:dyDescent="0.2">
      <c r="A112" s="67"/>
      <c r="B112" s="68"/>
      <c r="C112" s="68"/>
      <c r="D112" s="67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9"/>
      <c r="U112" s="30" t="s">
        <v>4</v>
      </c>
      <c r="V112" s="31"/>
      <c r="W112" s="31"/>
      <c r="X112" s="31"/>
      <c r="Y112" s="32"/>
      <c r="Z112" s="30" t="s">
        <v>3</v>
      </c>
      <c r="AA112" s="31"/>
      <c r="AB112" s="31"/>
      <c r="AC112" s="31"/>
      <c r="AD112" s="32"/>
      <c r="AE112" s="47" t="s">
        <v>116</v>
      </c>
      <c r="AF112" s="48"/>
      <c r="AG112" s="48"/>
      <c r="AH112" s="48"/>
      <c r="AI112" s="49"/>
      <c r="AJ112" s="30" t="s">
        <v>5</v>
      </c>
      <c r="AK112" s="31"/>
      <c r="AL112" s="31"/>
      <c r="AM112" s="31"/>
      <c r="AN112" s="32"/>
      <c r="AO112" s="30" t="s">
        <v>4</v>
      </c>
      <c r="AP112" s="31"/>
      <c r="AQ112" s="31"/>
      <c r="AR112" s="31"/>
      <c r="AS112" s="32"/>
      <c r="AT112" s="30" t="s">
        <v>3</v>
      </c>
      <c r="AU112" s="31"/>
      <c r="AV112" s="31"/>
      <c r="AW112" s="31"/>
      <c r="AX112" s="32"/>
      <c r="AY112" s="47" t="s">
        <v>116</v>
      </c>
      <c r="AZ112" s="48"/>
      <c r="BA112" s="48"/>
      <c r="BB112" s="48"/>
      <c r="BC112" s="49"/>
      <c r="BD112" s="36" t="s">
        <v>96</v>
      </c>
      <c r="BE112" s="36"/>
      <c r="BF112" s="36"/>
      <c r="BG112" s="36"/>
      <c r="BH112" s="36"/>
    </row>
    <row r="113" spans="1:79" ht="15" customHeight="1" x14ac:dyDescent="0.2">
      <c r="A113" s="30" t="s">
        <v>169</v>
      </c>
      <c r="B113" s="31"/>
      <c r="C113" s="31"/>
      <c r="D113" s="30">
        <v>2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2"/>
      <c r="U113" s="30">
        <v>3</v>
      </c>
      <c r="V113" s="31"/>
      <c r="W113" s="31"/>
      <c r="X113" s="31"/>
      <c r="Y113" s="32"/>
      <c r="Z113" s="30">
        <v>4</v>
      </c>
      <c r="AA113" s="31"/>
      <c r="AB113" s="31"/>
      <c r="AC113" s="31"/>
      <c r="AD113" s="32"/>
      <c r="AE113" s="30">
        <v>5</v>
      </c>
      <c r="AF113" s="31"/>
      <c r="AG113" s="31"/>
      <c r="AH113" s="31"/>
      <c r="AI113" s="32"/>
      <c r="AJ113" s="30">
        <v>6</v>
      </c>
      <c r="AK113" s="31"/>
      <c r="AL113" s="31"/>
      <c r="AM113" s="31"/>
      <c r="AN113" s="32"/>
      <c r="AO113" s="30">
        <v>7</v>
      </c>
      <c r="AP113" s="31"/>
      <c r="AQ113" s="31"/>
      <c r="AR113" s="31"/>
      <c r="AS113" s="32"/>
      <c r="AT113" s="30">
        <v>8</v>
      </c>
      <c r="AU113" s="31"/>
      <c r="AV113" s="31"/>
      <c r="AW113" s="31"/>
      <c r="AX113" s="32"/>
      <c r="AY113" s="30">
        <v>9</v>
      </c>
      <c r="AZ113" s="31"/>
      <c r="BA113" s="31"/>
      <c r="BB113" s="31"/>
      <c r="BC113" s="32"/>
      <c r="BD113" s="30">
        <v>10</v>
      </c>
      <c r="BE113" s="31"/>
      <c r="BF113" s="31"/>
      <c r="BG113" s="31"/>
      <c r="BH113" s="32"/>
    </row>
    <row r="114" spans="1:79" s="1" customFormat="1" ht="12.75" hidden="1" customHeight="1" x14ac:dyDescent="0.2">
      <c r="A114" s="33" t="s">
        <v>69</v>
      </c>
      <c r="B114" s="34"/>
      <c r="C114" s="34"/>
      <c r="D114" s="33" t="s">
        <v>57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5"/>
      <c r="U114" s="33" t="s">
        <v>60</v>
      </c>
      <c r="V114" s="34"/>
      <c r="W114" s="34"/>
      <c r="X114" s="34"/>
      <c r="Y114" s="35"/>
      <c r="Z114" s="33" t="s">
        <v>61</v>
      </c>
      <c r="AA114" s="34"/>
      <c r="AB114" s="34"/>
      <c r="AC114" s="34"/>
      <c r="AD114" s="35"/>
      <c r="AE114" s="33" t="s">
        <v>94</v>
      </c>
      <c r="AF114" s="34"/>
      <c r="AG114" s="34"/>
      <c r="AH114" s="34"/>
      <c r="AI114" s="35"/>
      <c r="AJ114" s="51" t="s">
        <v>171</v>
      </c>
      <c r="AK114" s="52"/>
      <c r="AL114" s="52"/>
      <c r="AM114" s="52"/>
      <c r="AN114" s="53"/>
      <c r="AO114" s="33" t="s">
        <v>62</v>
      </c>
      <c r="AP114" s="34"/>
      <c r="AQ114" s="34"/>
      <c r="AR114" s="34"/>
      <c r="AS114" s="35"/>
      <c r="AT114" s="33" t="s">
        <v>63</v>
      </c>
      <c r="AU114" s="34"/>
      <c r="AV114" s="34"/>
      <c r="AW114" s="34"/>
      <c r="AX114" s="35"/>
      <c r="AY114" s="33" t="s">
        <v>95</v>
      </c>
      <c r="AZ114" s="34"/>
      <c r="BA114" s="34"/>
      <c r="BB114" s="34"/>
      <c r="BC114" s="35"/>
      <c r="BD114" s="45" t="s">
        <v>171</v>
      </c>
      <c r="BE114" s="45"/>
      <c r="BF114" s="45"/>
      <c r="BG114" s="45"/>
      <c r="BH114" s="45"/>
      <c r="CA114" s="1" t="s">
        <v>35</v>
      </c>
    </row>
    <row r="115" spans="1:79" s="102" customFormat="1" ht="38.25" customHeight="1" x14ac:dyDescent="0.2">
      <c r="A115" s="92">
        <v>1</v>
      </c>
      <c r="B115" s="93"/>
      <c r="C115" s="93"/>
      <c r="D115" s="95" t="s">
        <v>533</v>
      </c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99">
        <v>1741872</v>
      </c>
      <c r="V115" s="100"/>
      <c r="W115" s="100"/>
      <c r="X115" s="100"/>
      <c r="Y115" s="101"/>
      <c r="Z115" s="99">
        <v>64800</v>
      </c>
      <c r="AA115" s="100"/>
      <c r="AB115" s="100"/>
      <c r="AC115" s="100"/>
      <c r="AD115" s="101"/>
      <c r="AE115" s="98">
        <v>0</v>
      </c>
      <c r="AF115" s="98"/>
      <c r="AG115" s="98"/>
      <c r="AH115" s="98"/>
      <c r="AI115" s="98"/>
      <c r="AJ115" s="113">
        <f>IF(ISNUMBER(U115),U115,0)+IF(ISNUMBER(Z115),Z115,0)</f>
        <v>1806672</v>
      </c>
      <c r="AK115" s="113"/>
      <c r="AL115" s="113"/>
      <c r="AM115" s="113"/>
      <c r="AN115" s="113"/>
      <c r="AO115" s="98">
        <v>1860266</v>
      </c>
      <c r="AP115" s="98"/>
      <c r="AQ115" s="98"/>
      <c r="AR115" s="98"/>
      <c r="AS115" s="98"/>
      <c r="AT115" s="113">
        <v>68753</v>
      </c>
      <c r="AU115" s="113"/>
      <c r="AV115" s="113"/>
      <c r="AW115" s="113"/>
      <c r="AX115" s="113"/>
      <c r="AY115" s="98">
        <v>0</v>
      </c>
      <c r="AZ115" s="98"/>
      <c r="BA115" s="98"/>
      <c r="BB115" s="98"/>
      <c r="BC115" s="98"/>
      <c r="BD115" s="113">
        <f>IF(ISNUMBER(AO115),AO115,0)+IF(ISNUMBER(AT115),AT115,0)</f>
        <v>1929019</v>
      </c>
      <c r="BE115" s="113"/>
      <c r="BF115" s="113"/>
      <c r="BG115" s="113"/>
      <c r="BH115" s="113"/>
      <c r="CA115" s="102" t="s">
        <v>36</v>
      </c>
    </row>
    <row r="116" spans="1:79" s="6" customFormat="1" ht="12.75" customHeight="1" x14ac:dyDescent="0.2">
      <c r="A116" s="90"/>
      <c r="B116" s="88"/>
      <c r="C116" s="88"/>
      <c r="D116" s="103" t="s">
        <v>147</v>
      </c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5"/>
      <c r="U116" s="107">
        <v>1741872</v>
      </c>
      <c r="V116" s="108"/>
      <c r="W116" s="108"/>
      <c r="X116" s="108"/>
      <c r="Y116" s="109"/>
      <c r="Z116" s="107">
        <v>64800</v>
      </c>
      <c r="AA116" s="108"/>
      <c r="AB116" s="108"/>
      <c r="AC116" s="108"/>
      <c r="AD116" s="109"/>
      <c r="AE116" s="106">
        <v>0</v>
      </c>
      <c r="AF116" s="106"/>
      <c r="AG116" s="106"/>
      <c r="AH116" s="106"/>
      <c r="AI116" s="106"/>
      <c r="AJ116" s="91">
        <f>IF(ISNUMBER(U116),U116,0)+IF(ISNUMBER(Z116),Z116,0)</f>
        <v>1806672</v>
      </c>
      <c r="AK116" s="91"/>
      <c r="AL116" s="91"/>
      <c r="AM116" s="91"/>
      <c r="AN116" s="91"/>
      <c r="AO116" s="106">
        <v>1860266</v>
      </c>
      <c r="AP116" s="106"/>
      <c r="AQ116" s="106"/>
      <c r="AR116" s="106"/>
      <c r="AS116" s="106"/>
      <c r="AT116" s="91">
        <v>68753</v>
      </c>
      <c r="AU116" s="91"/>
      <c r="AV116" s="91"/>
      <c r="AW116" s="91"/>
      <c r="AX116" s="91"/>
      <c r="AY116" s="106">
        <v>0</v>
      </c>
      <c r="AZ116" s="106"/>
      <c r="BA116" s="106"/>
      <c r="BB116" s="106"/>
      <c r="BC116" s="106"/>
      <c r="BD116" s="91">
        <f>IF(ISNUMBER(AO116),AO116,0)+IF(ISNUMBER(AT116),AT116,0)</f>
        <v>1929019</v>
      </c>
      <c r="BE116" s="91"/>
      <c r="BF116" s="91"/>
      <c r="BG116" s="91"/>
      <c r="BH116" s="91"/>
    </row>
    <row r="117" spans="1:79" s="5" customFormat="1" ht="12.7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 x14ac:dyDescent="0.2">
      <c r="A119" s="43" t="s">
        <v>152</v>
      </c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</row>
    <row r="120" spans="1:79" ht="14.25" customHeight="1" x14ac:dyDescent="0.2">
      <c r="A120" s="43" t="s">
        <v>249</v>
      </c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</row>
    <row r="121" spans="1:79" ht="23.1" customHeight="1" x14ac:dyDescent="0.2">
      <c r="A121" s="64" t="s">
        <v>6</v>
      </c>
      <c r="B121" s="65"/>
      <c r="C121" s="65"/>
      <c r="D121" s="36" t="s">
        <v>9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 t="s">
        <v>8</v>
      </c>
      <c r="R121" s="36"/>
      <c r="S121" s="36"/>
      <c r="T121" s="36"/>
      <c r="U121" s="36"/>
      <c r="V121" s="36" t="s">
        <v>7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0" t="s">
        <v>235</v>
      </c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2"/>
      <c r="AU121" s="30" t="s">
        <v>238</v>
      </c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2"/>
      <c r="BJ121" s="30" t="s">
        <v>245</v>
      </c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2"/>
    </row>
    <row r="122" spans="1:79" ht="32.25" customHeight="1" x14ac:dyDescent="0.2">
      <c r="A122" s="67"/>
      <c r="B122" s="68"/>
      <c r="C122" s="68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 t="s">
        <v>4</v>
      </c>
      <c r="AG122" s="36"/>
      <c r="AH122" s="36"/>
      <c r="AI122" s="36"/>
      <c r="AJ122" s="36"/>
      <c r="AK122" s="36" t="s">
        <v>3</v>
      </c>
      <c r="AL122" s="36"/>
      <c r="AM122" s="36"/>
      <c r="AN122" s="36"/>
      <c r="AO122" s="36"/>
      <c r="AP122" s="36" t="s">
        <v>123</v>
      </c>
      <c r="AQ122" s="36"/>
      <c r="AR122" s="36"/>
      <c r="AS122" s="36"/>
      <c r="AT122" s="36"/>
      <c r="AU122" s="36" t="s">
        <v>4</v>
      </c>
      <c r="AV122" s="36"/>
      <c r="AW122" s="36"/>
      <c r="AX122" s="36"/>
      <c r="AY122" s="36"/>
      <c r="AZ122" s="36" t="s">
        <v>3</v>
      </c>
      <c r="BA122" s="36"/>
      <c r="BB122" s="36"/>
      <c r="BC122" s="36"/>
      <c r="BD122" s="36"/>
      <c r="BE122" s="36" t="s">
        <v>90</v>
      </c>
      <c r="BF122" s="36"/>
      <c r="BG122" s="36"/>
      <c r="BH122" s="36"/>
      <c r="BI122" s="36"/>
      <c r="BJ122" s="36" t="s">
        <v>4</v>
      </c>
      <c r="BK122" s="36"/>
      <c r="BL122" s="36"/>
      <c r="BM122" s="36"/>
      <c r="BN122" s="36"/>
      <c r="BO122" s="36" t="s">
        <v>3</v>
      </c>
      <c r="BP122" s="36"/>
      <c r="BQ122" s="36"/>
      <c r="BR122" s="36"/>
      <c r="BS122" s="36"/>
      <c r="BT122" s="36" t="s">
        <v>97</v>
      </c>
      <c r="BU122" s="36"/>
      <c r="BV122" s="36"/>
      <c r="BW122" s="36"/>
      <c r="BX122" s="36"/>
    </row>
    <row r="123" spans="1:79" ht="15" customHeight="1" x14ac:dyDescent="0.2">
      <c r="A123" s="30">
        <v>1</v>
      </c>
      <c r="B123" s="31"/>
      <c r="C123" s="31"/>
      <c r="D123" s="36">
        <v>2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>
        <v>3</v>
      </c>
      <c r="R123" s="36"/>
      <c r="S123" s="36"/>
      <c r="T123" s="36"/>
      <c r="U123" s="36"/>
      <c r="V123" s="36">
        <v>4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6">
        <v>5</v>
      </c>
      <c r="AG123" s="36"/>
      <c r="AH123" s="36"/>
      <c r="AI123" s="36"/>
      <c r="AJ123" s="36"/>
      <c r="AK123" s="36">
        <v>6</v>
      </c>
      <c r="AL123" s="36"/>
      <c r="AM123" s="36"/>
      <c r="AN123" s="36"/>
      <c r="AO123" s="36"/>
      <c r="AP123" s="36">
        <v>7</v>
      </c>
      <c r="AQ123" s="36"/>
      <c r="AR123" s="36"/>
      <c r="AS123" s="36"/>
      <c r="AT123" s="36"/>
      <c r="AU123" s="36">
        <v>8</v>
      </c>
      <c r="AV123" s="36"/>
      <c r="AW123" s="36"/>
      <c r="AX123" s="36"/>
      <c r="AY123" s="36"/>
      <c r="AZ123" s="36">
        <v>9</v>
      </c>
      <c r="BA123" s="36"/>
      <c r="BB123" s="36"/>
      <c r="BC123" s="36"/>
      <c r="BD123" s="36"/>
      <c r="BE123" s="36">
        <v>10</v>
      </c>
      <c r="BF123" s="36"/>
      <c r="BG123" s="36"/>
      <c r="BH123" s="36"/>
      <c r="BI123" s="36"/>
      <c r="BJ123" s="36">
        <v>11</v>
      </c>
      <c r="BK123" s="36"/>
      <c r="BL123" s="36"/>
      <c r="BM123" s="36"/>
      <c r="BN123" s="36"/>
      <c r="BO123" s="36">
        <v>12</v>
      </c>
      <c r="BP123" s="36"/>
      <c r="BQ123" s="36"/>
      <c r="BR123" s="36"/>
      <c r="BS123" s="36"/>
      <c r="BT123" s="36">
        <v>13</v>
      </c>
      <c r="BU123" s="36"/>
      <c r="BV123" s="36"/>
      <c r="BW123" s="36"/>
      <c r="BX123" s="36"/>
    </row>
    <row r="124" spans="1:79" ht="10.5" hidden="1" customHeight="1" x14ac:dyDescent="12.75">
      <c r="A124" s="33" t="s">
        <v>154</v>
      </c>
      <c r="B124" s="34"/>
      <c r="C124" s="34"/>
      <c r="D124" s="36" t="s">
        <v>57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 t="s">
        <v>70</v>
      </c>
      <c r="R124" s="36"/>
      <c r="S124" s="36"/>
      <c r="T124" s="36"/>
      <c r="U124" s="36"/>
      <c r="V124" s="36" t="s">
        <v>71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8" t="s">
        <v>111</v>
      </c>
      <c r="AG124" s="38"/>
      <c r="AH124" s="38"/>
      <c r="AI124" s="38"/>
      <c r="AJ124" s="38"/>
      <c r="AK124" s="37" t="s">
        <v>112</v>
      </c>
      <c r="AL124" s="37"/>
      <c r="AM124" s="37"/>
      <c r="AN124" s="37"/>
      <c r="AO124" s="37"/>
      <c r="AP124" s="45" t="s">
        <v>122</v>
      </c>
      <c r="AQ124" s="45"/>
      <c r="AR124" s="45"/>
      <c r="AS124" s="45"/>
      <c r="AT124" s="45"/>
      <c r="AU124" s="38" t="s">
        <v>113</v>
      </c>
      <c r="AV124" s="38"/>
      <c r="AW124" s="38"/>
      <c r="AX124" s="38"/>
      <c r="AY124" s="38"/>
      <c r="AZ124" s="37" t="s">
        <v>114</v>
      </c>
      <c r="BA124" s="37"/>
      <c r="BB124" s="37"/>
      <c r="BC124" s="37"/>
      <c r="BD124" s="37"/>
      <c r="BE124" s="45" t="s">
        <v>122</v>
      </c>
      <c r="BF124" s="45"/>
      <c r="BG124" s="45"/>
      <c r="BH124" s="45"/>
      <c r="BI124" s="45"/>
      <c r="BJ124" s="38" t="s">
        <v>105</v>
      </c>
      <c r="BK124" s="38"/>
      <c r="BL124" s="38"/>
      <c r="BM124" s="38"/>
      <c r="BN124" s="38"/>
      <c r="BO124" s="37" t="s">
        <v>106</v>
      </c>
      <c r="BP124" s="37"/>
      <c r="BQ124" s="37"/>
      <c r="BR124" s="37"/>
      <c r="BS124" s="37"/>
      <c r="BT124" s="45" t="s">
        <v>122</v>
      </c>
      <c r="BU124" s="45"/>
      <c r="BV124" s="45"/>
      <c r="BW124" s="45"/>
      <c r="BX124" s="45"/>
      <c r="CA124" t="s">
        <v>37</v>
      </c>
    </row>
    <row r="125" spans="1:79" s="6" customFormat="1" ht="15" customHeight="1" x14ac:dyDescent="0.2">
      <c r="A125" s="90">
        <v>0</v>
      </c>
      <c r="B125" s="88"/>
      <c r="C125" s="88"/>
      <c r="D125" s="114" t="s">
        <v>191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CA125" s="6" t="s">
        <v>38</v>
      </c>
    </row>
    <row r="126" spans="1:79" s="102" customFormat="1" ht="71.25" customHeight="1" x14ac:dyDescent="0.2">
      <c r="A126" s="92">
        <v>0</v>
      </c>
      <c r="B126" s="93"/>
      <c r="C126" s="93"/>
      <c r="D126" s="117" t="s">
        <v>534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193</v>
      </c>
      <c r="R126" s="36"/>
      <c r="S126" s="36"/>
      <c r="T126" s="36"/>
      <c r="U126" s="36"/>
      <c r="V126" s="36" t="s">
        <v>300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1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</v>
      </c>
      <c r="AQ126" s="118"/>
      <c r="AR126" s="118"/>
      <c r="AS126" s="118"/>
      <c r="AT126" s="118"/>
      <c r="AU126" s="118">
        <v>1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</v>
      </c>
      <c r="BF126" s="118"/>
      <c r="BG126" s="118"/>
      <c r="BH126" s="118"/>
      <c r="BI126" s="118"/>
      <c r="BJ126" s="118">
        <v>1</v>
      </c>
      <c r="BK126" s="118"/>
      <c r="BL126" s="118"/>
      <c r="BM126" s="118"/>
      <c r="BN126" s="118"/>
      <c r="BO126" s="118">
        <v>0</v>
      </c>
      <c r="BP126" s="118"/>
      <c r="BQ126" s="118"/>
      <c r="BR126" s="118"/>
      <c r="BS126" s="118"/>
      <c r="BT126" s="118">
        <v>1</v>
      </c>
      <c r="BU126" s="118"/>
      <c r="BV126" s="118"/>
      <c r="BW126" s="118"/>
      <c r="BX126" s="118"/>
    </row>
    <row r="127" spans="1:79" s="102" customFormat="1" ht="15" customHeight="1" x14ac:dyDescent="0.2">
      <c r="A127" s="92">
        <v>0</v>
      </c>
      <c r="B127" s="93"/>
      <c r="C127" s="93"/>
      <c r="D127" s="117" t="s">
        <v>535</v>
      </c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7"/>
      <c r="Q127" s="36" t="s">
        <v>304</v>
      </c>
      <c r="R127" s="36"/>
      <c r="S127" s="36"/>
      <c r="T127" s="36"/>
      <c r="U127" s="36"/>
      <c r="V127" s="36" t="s">
        <v>295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118">
        <v>5</v>
      </c>
      <c r="AG127" s="118"/>
      <c r="AH127" s="118"/>
      <c r="AI127" s="118"/>
      <c r="AJ127" s="118"/>
      <c r="AK127" s="118">
        <v>0</v>
      </c>
      <c r="AL127" s="118"/>
      <c r="AM127" s="118"/>
      <c r="AN127" s="118"/>
      <c r="AO127" s="118"/>
      <c r="AP127" s="118">
        <v>5</v>
      </c>
      <c r="AQ127" s="118"/>
      <c r="AR127" s="118"/>
      <c r="AS127" s="118"/>
      <c r="AT127" s="118"/>
      <c r="AU127" s="118">
        <v>4</v>
      </c>
      <c r="AV127" s="118"/>
      <c r="AW127" s="118"/>
      <c r="AX127" s="118"/>
      <c r="AY127" s="118"/>
      <c r="AZ127" s="118">
        <v>0</v>
      </c>
      <c r="BA127" s="118"/>
      <c r="BB127" s="118"/>
      <c r="BC127" s="118"/>
      <c r="BD127" s="118"/>
      <c r="BE127" s="118">
        <v>4</v>
      </c>
      <c r="BF127" s="118"/>
      <c r="BG127" s="118"/>
      <c r="BH127" s="118"/>
      <c r="BI127" s="118"/>
      <c r="BJ127" s="118">
        <v>4</v>
      </c>
      <c r="BK127" s="118"/>
      <c r="BL127" s="118"/>
      <c r="BM127" s="118"/>
      <c r="BN127" s="118"/>
      <c r="BO127" s="118">
        <v>0</v>
      </c>
      <c r="BP127" s="118"/>
      <c r="BQ127" s="118"/>
      <c r="BR127" s="118"/>
      <c r="BS127" s="118"/>
      <c r="BT127" s="118">
        <v>4</v>
      </c>
      <c r="BU127" s="118"/>
      <c r="BV127" s="118"/>
      <c r="BW127" s="118"/>
      <c r="BX127" s="118"/>
    </row>
    <row r="128" spans="1:79" s="102" customFormat="1" ht="90" customHeight="1" x14ac:dyDescent="0.2">
      <c r="A128" s="92">
        <v>0</v>
      </c>
      <c r="B128" s="93"/>
      <c r="C128" s="93"/>
      <c r="D128" s="117" t="s">
        <v>536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282</v>
      </c>
      <c r="R128" s="36"/>
      <c r="S128" s="36"/>
      <c r="T128" s="36"/>
      <c r="U128" s="36"/>
      <c r="V128" s="36" t="s">
        <v>519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8">
        <v>1532.3</v>
      </c>
      <c r="AG128" s="118"/>
      <c r="AH128" s="118"/>
      <c r="AI128" s="118"/>
      <c r="AJ128" s="118"/>
      <c r="AK128" s="118">
        <v>0</v>
      </c>
      <c r="AL128" s="118"/>
      <c r="AM128" s="118"/>
      <c r="AN128" s="118"/>
      <c r="AO128" s="118"/>
      <c r="AP128" s="118">
        <v>1532.3</v>
      </c>
      <c r="AQ128" s="118"/>
      <c r="AR128" s="118"/>
      <c r="AS128" s="118"/>
      <c r="AT128" s="118"/>
      <c r="AU128" s="118">
        <v>1678800</v>
      </c>
      <c r="AV128" s="118"/>
      <c r="AW128" s="118"/>
      <c r="AX128" s="118"/>
      <c r="AY128" s="118"/>
      <c r="AZ128" s="118">
        <v>0</v>
      </c>
      <c r="BA128" s="118"/>
      <c r="BB128" s="118"/>
      <c r="BC128" s="118"/>
      <c r="BD128" s="118"/>
      <c r="BE128" s="118">
        <v>1678800</v>
      </c>
      <c r="BF128" s="118"/>
      <c r="BG128" s="118"/>
      <c r="BH128" s="118"/>
      <c r="BI128" s="118"/>
      <c r="BJ128" s="118">
        <v>1681234</v>
      </c>
      <c r="BK128" s="118"/>
      <c r="BL128" s="118"/>
      <c r="BM128" s="118"/>
      <c r="BN128" s="118"/>
      <c r="BO128" s="118">
        <v>0</v>
      </c>
      <c r="BP128" s="118"/>
      <c r="BQ128" s="118"/>
      <c r="BR128" s="118"/>
      <c r="BS128" s="118"/>
      <c r="BT128" s="118">
        <v>1681234</v>
      </c>
      <c r="BU128" s="118"/>
      <c r="BV128" s="118"/>
      <c r="BW128" s="118"/>
      <c r="BX128" s="118"/>
    </row>
    <row r="129" spans="1:79" s="102" customFormat="1" ht="90" customHeight="1" x14ac:dyDescent="0.2">
      <c r="A129" s="92">
        <v>0</v>
      </c>
      <c r="B129" s="93"/>
      <c r="C129" s="93"/>
      <c r="D129" s="117" t="s">
        <v>537</v>
      </c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7"/>
      <c r="Q129" s="36" t="s">
        <v>304</v>
      </c>
      <c r="R129" s="36"/>
      <c r="S129" s="36"/>
      <c r="T129" s="36"/>
      <c r="U129" s="36"/>
      <c r="V129" s="36" t="s">
        <v>295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8">
        <v>15</v>
      </c>
      <c r="AG129" s="118"/>
      <c r="AH129" s="118"/>
      <c r="AI129" s="118"/>
      <c r="AJ129" s="118"/>
      <c r="AK129" s="118">
        <v>0</v>
      </c>
      <c r="AL129" s="118"/>
      <c r="AM129" s="118"/>
      <c r="AN129" s="118"/>
      <c r="AO129" s="118"/>
      <c r="AP129" s="118">
        <v>15</v>
      </c>
      <c r="AQ129" s="118"/>
      <c r="AR129" s="118"/>
      <c r="AS129" s="118"/>
      <c r="AT129" s="118"/>
      <c r="AU129" s="118">
        <v>11</v>
      </c>
      <c r="AV129" s="118"/>
      <c r="AW129" s="118"/>
      <c r="AX129" s="118"/>
      <c r="AY129" s="118"/>
      <c r="AZ129" s="118">
        <v>0</v>
      </c>
      <c r="BA129" s="118"/>
      <c r="BB129" s="118"/>
      <c r="BC129" s="118"/>
      <c r="BD129" s="118"/>
      <c r="BE129" s="118">
        <v>11</v>
      </c>
      <c r="BF129" s="118"/>
      <c r="BG129" s="118"/>
      <c r="BH129" s="118"/>
      <c r="BI129" s="118"/>
      <c r="BJ129" s="118">
        <v>11</v>
      </c>
      <c r="BK129" s="118"/>
      <c r="BL129" s="118"/>
      <c r="BM129" s="118"/>
      <c r="BN129" s="118"/>
      <c r="BO129" s="118">
        <v>0</v>
      </c>
      <c r="BP129" s="118"/>
      <c r="BQ129" s="118"/>
      <c r="BR129" s="118"/>
      <c r="BS129" s="118"/>
      <c r="BT129" s="118">
        <v>11</v>
      </c>
      <c r="BU129" s="118"/>
      <c r="BV129" s="118"/>
      <c r="BW129" s="118"/>
      <c r="BX129" s="118"/>
    </row>
    <row r="130" spans="1:79" s="6" customFormat="1" ht="15" customHeight="1" x14ac:dyDescent="0.2">
      <c r="A130" s="90">
        <v>0</v>
      </c>
      <c r="B130" s="88"/>
      <c r="C130" s="88"/>
      <c r="D130" s="116" t="s">
        <v>195</v>
      </c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5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</row>
    <row r="131" spans="1:79" s="102" customFormat="1" ht="99.75" customHeight="1" x14ac:dyDescent="0.2">
      <c r="A131" s="92">
        <v>0</v>
      </c>
      <c r="B131" s="93"/>
      <c r="C131" s="93"/>
      <c r="D131" s="117" t="s">
        <v>538</v>
      </c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7"/>
      <c r="Q131" s="36" t="s">
        <v>193</v>
      </c>
      <c r="R131" s="36"/>
      <c r="S131" s="36"/>
      <c r="T131" s="36"/>
      <c r="U131" s="36"/>
      <c r="V131" s="36" t="s">
        <v>197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118">
        <v>98</v>
      </c>
      <c r="AG131" s="118"/>
      <c r="AH131" s="118"/>
      <c r="AI131" s="118"/>
      <c r="AJ131" s="118"/>
      <c r="AK131" s="118">
        <v>0</v>
      </c>
      <c r="AL131" s="118"/>
      <c r="AM131" s="118"/>
      <c r="AN131" s="118"/>
      <c r="AO131" s="118"/>
      <c r="AP131" s="118">
        <v>98</v>
      </c>
      <c r="AQ131" s="118"/>
      <c r="AR131" s="118"/>
      <c r="AS131" s="118"/>
      <c r="AT131" s="118"/>
      <c r="AU131" s="118">
        <v>122</v>
      </c>
      <c r="AV131" s="118"/>
      <c r="AW131" s="118"/>
      <c r="AX131" s="118"/>
      <c r="AY131" s="118"/>
      <c r="AZ131" s="118">
        <v>0</v>
      </c>
      <c r="BA131" s="118"/>
      <c r="BB131" s="118"/>
      <c r="BC131" s="118"/>
      <c r="BD131" s="118"/>
      <c r="BE131" s="118">
        <v>122</v>
      </c>
      <c r="BF131" s="118"/>
      <c r="BG131" s="118"/>
      <c r="BH131" s="118"/>
      <c r="BI131" s="118"/>
      <c r="BJ131" s="118">
        <v>122</v>
      </c>
      <c r="BK131" s="118"/>
      <c r="BL131" s="118"/>
      <c r="BM131" s="118"/>
      <c r="BN131" s="118"/>
      <c r="BO131" s="118">
        <v>0</v>
      </c>
      <c r="BP131" s="118"/>
      <c r="BQ131" s="118"/>
      <c r="BR131" s="118"/>
      <c r="BS131" s="118"/>
      <c r="BT131" s="118">
        <v>122</v>
      </c>
      <c r="BU131" s="118"/>
      <c r="BV131" s="118"/>
      <c r="BW131" s="118"/>
      <c r="BX131" s="118"/>
    </row>
    <row r="132" spans="1:79" s="102" customFormat="1" ht="105" customHeight="1" x14ac:dyDescent="0.2">
      <c r="A132" s="92">
        <v>0</v>
      </c>
      <c r="B132" s="93"/>
      <c r="C132" s="93"/>
      <c r="D132" s="117" t="s">
        <v>539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7"/>
      <c r="Q132" s="36" t="s">
        <v>304</v>
      </c>
      <c r="R132" s="36"/>
      <c r="S132" s="36"/>
      <c r="T132" s="36"/>
      <c r="U132" s="36"/>
      <c r="V132" s="36" t="s">
        <v>540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8">
        <v>98</v>
      </c>
      <c r="AG132" s="118"/>
      <c r="AH132" s="118"/>
      <c r="AI132" s="118"/>
      <c r="AJ132" s="118"/>
      <c r="AK132" s="118">
        <v>0</v>
      </c>
      <c r="AL132" s="118"/>
      <c r="AM132" s="118"/>
      <c r="AN132" s="118"/>
      <c r="AO132" s="118"/>
      <c r="AP132" s="118">
        <v>98</v>
      </c>
      <c r="AQ132" s="118"/>
      <c r="AR132" s="118"/>
      <c r="AS132" s="118"/>
      <c r="AT132" s="118"/>
      <c r="AU132" s="118">
        <v>122</v>
      </c>
      <c r="AV132" s="118"/>
      <c r="AW132" s="118"/>
      <c r="AX132" s="118"/>
      <c r="AY132" s="118"/>
      <c r="AZ132" s="118">
        <v>0</v>
      </c>
      <c r="BA132" s="118"/>
      <c r="BB132" s="118"/>
      <c r="BC132" s="118"/>
      <c r="BD132" s="118"/>
      <c r="BE132" s="118">
        <v>122</v>
      </c>
      <c r="BF132" s="118"/>
      <c r="BG132" s="118"/>
      <c r="BH132" s="118"/>
      <c r="BI132" s="118"/>
      <c r="BJ132" s="118">
        <v>122</v>
      </c>
      <c r="BK132" s="118"/>
      <c r="BL132" s="118"/>
      <c r="BM132" s="118"/>
      <c r="BN132" s="118"/>
      <c r="BO132" s="118">
        <v>0</v>
      </c>
      <c r="BP132" s="118"/>
      <c r="BQ132" s="118"/>
      <c r="BR132" s="118"/>
      <c r="BS132" s="118"/>
      <c r="BT132" s="118">
        <v>122</v>
      </c>
      <c r="BU132" s="118"/>
      <c r="BV132" s="118"/>
      <c r="BW132" s="118"/>
      <c r="BX132" s="118"/>
    </row>
    <row r="133" spans="1:79" s="6" customFormat="1" ht="15" customHeight="1" x14ac:dyDescent="0.2">
      <c r="A133" s="90">
        <v>0</v>
      </c>
      <c r="B133" s="88"/>
      <c r="C133" s="88"/>
      <c r="D133" s="116" t="s">
        <v>332</v>
      </c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5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</row>
    <row r="134" spans="1:79" s="102" customFormat="1" ht="114" customHeight="1" x14ac:dyDescent="0.2">
      <c r="A134" s="92">
        <v>0</v>
      </c>
      <c r="B134" s="93"/>
      <c r="C134" s="93"/>
      <c r="D134" s="117" t="s">
        <v>541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354</v>
      </c>
      <c r="R134" s="36"/>
      <c r="S134" s="36"/>
      <c r="T134" s="36"/>
      <c r="U134" s="36"/>
      <c r="V134" s="36" t="s">
        <v>201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8">
        <v>100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100</v>
      </c>
      <c r="AQ134" s="118"/>
      <c r="AR134" s="118"/>
      <c r="AS134" s="118"/>
      <c r="AT134" s="118"/>
      <c r="AU134" s="118">
        <v>100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100</v>
      </c>
      <c r="BF134" s="118"/>
      <c r="BG134" s="118"/>
      <c r="BH134" s="118"/>
      <c r="BI134" s="118"/>
      <c r="BJ134" s="118">
        <v>100</v>
      </c>
      <c r="BK134" s="118"/>
      <c r="BL134" s="118"/>
      <c r="BM134" s="118"/>
      <c r="BN134" s="118"/>
      <c r="BO134" s="118">
        <v>0</v>
      </c>
      <c r="BP134" s="118"/>
      <c r="BQ134" s="118"/>
      <c r="BR134" s="118"/>
      <c r="BS134" s="118"/>
      <c r="BT134" s="118">
        <v>100</v>
      </c>
      <c r="BU134" s="118"/>
      <c r="BV134" s="118"/>
      <c r="BW134" s="118"/>
      <c r="BX134" s="118"/>
    </row>
    <row r="136" spans="1:79" ht="14.25" customHeight="1" x14ac:dyDescent="12.75">
      <c r="A136" s="43" t="s">
        <v>265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23.1" customHeight="1" x14ac:dyDescent="0.2">
      <c r="A137" s="64" t="s">
        <v>6</v>
      </c>
      <c r="B137" s="65"/>
      <c r="C137" s="65"/>
      <c r="D137" s="36" t="s">
        <v>9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 t="s">
        <v>8</v>
      </c>
      <c r="R137" s="36"/>
      <c r="S137" s="36"/>
      <c r="T137" s="36"/>
      <c r="U137" s="36"/>
      <c r="V137" s="36" t="s">
        <v>7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30" t="s">
        <v>256</v>
      </c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2"/>
      <c r="AU137" s="30" t="s">
        <v>261</v>
      </c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2"/>
    </row>
    <row r="138" spans="1:79" ht="28.5" customHeight="1" x14ac:dyDescent="0.2">
      <c r="A138" s="67"/>
      <c r="B138" s="68"/>
      <c r="C138" s="68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 t="s">
        <v>4</v>
      </c>
      <c r="AG138" s="36"/>
      <c r="AH138" s="36"/>
      <c r="AI138" s="36"/>
      <c r="AJ138" s="36"/>
      <c r="AK138" s="36" t="s">
        <v>3</v>
      </c>
      <c r="AL138" s="36"/>
      <c r="AM138" s="36"/>
      <c r="AN138" s="36"/>
      <c r="AO138" s="36"/>
      <c r="AP138" s="36" t="s">
        <v>123</v>
      </c>
      <c r="AQ138" s="36"/>
      <c r="AR138" s="36"/>
      <c r="AS138" s="36"/>
      <c r="AT138" s="36"/>
      <c r="AU138" s="36" t="s">
        <v>4</v>
      </c>
      <c r="AV138" s="36"/>
      <c r="AW138" s="36"/>
      <c r="AX138" s="36"/>
      <c r="AY138" s="36"/>
      <c r="AZ138" s="36" t="s">
        <v>3</v>
      </c>
      <c r="BA138" s="36"/>
      <c r="BB138" s="36"/>
      <c r="BC138" s="36"/>
      <c r="BD138" s="36"/>
      <c r="BE138" s="36" t="s">
        <v>90</v>
      </c>
      <c r="BF138" s="36"/>
      <c r="BG138" s="36"/>
      <c r="BH138" s="36"/>
      <c r="BI138" s="36"/>
    </row>
    <row r="139" spans="1:79" ht="15" customHeight="1" x14ac:dyDescent="0.2">
      <c r="A139" s="30">
        <v>1</v>
      </c>
      <c r="B139" s="31"/>
      <c r="C139" s="31"/>
      <c r="D139" s="36">
        <v>2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>
        <v>3</v>
      </c>
      <c r="R139" s="36"/>
      <c r="S139" s="36"/>
      <c r="T139" s="36"/>
      <c r="U139" s="36"/>
      <c r="V139" s="36">
        <v>4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36">
        <v>5</v>
      </c>
      <c r="AG139" s="36"/>
      <c r="AH139" s="36"/>
      <c r="AI139" s="36"/>
      <c r="AJ139" s="36"/>
      <c r="AK139" s="36">
        <v>6</v>
      </c>
      <c r="AL139" s="36"/>
      <c r="AM139" s="36"/>
      <c r="AN139" s="36"/>
      <c r="AO139" s="36"/>
      <c r="AP139" s="36">
        <v>7</v>
      </c>
      <c r="AQ139" s="36"/>
      <c r="AR139" s="36"/>
      <c r="AS139" s="36"/>
      <c r="AT139" s="36"/>
      <c r="AU139" s="36">
        <v>8</v>
      </c>
      <c r="AV139" s="36"/>
      <c r="AW139" s="36"/>
      <c r="AX139" s="36"/>
      <c r="AY139" s="36"/>
      <c r="AZ139" s="36">
        <v>9</v>
      </c>
      <c r="BA139" s="36"/>
      <c r="BB139" s="36"/>
      <c r="BC139" s="36"/>
      <c r="BD139" s="36"/>
      <c r="BE139" s="36">
        <v>10</v>
      </c>
      <c r="BF139" s="36"/>
      <c r="BG139" s="36"/>
      <c r="BH139" s="36"/>
      <c r="BI139" s="36"/>
    </row>
    <row r="140" spans="1:79" ht="15.75" hidden="1" customHeight="1" x14ac:dyDescent="0.2">
      <c r="A140" s="33" t="s">
        <v>154</v>
      </c>
      <c r="B140" s="34"/>
      <c r="C140" s="34"/>
      <c r="D140" s="36" t="s">
        <v>57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 t="s">
        <v>70</v>
      </c>
      <c r="R140" s="36"/>
      <c r="S140" s="36"/>
      <c r="T140" s="36"/>
      <c r="U140" s="36"/>
      <c r="V140" s="36" t="s">
        <v>71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38" t="s">
        <v>107</v>
      </c>
      <c r="AG140" s="38"/>
      <c r="AH140" s="38"/>
      <c r="AI140" s="38"/>
      <c r="AJ140" s="38"/>
      <c r="AK140" s="37" t="s">
        <v>108</v>
      </c>
      <c r="AL140" s="37"/>
      <c r="AM140" s="37"/>
      <c r="AN140" s="37"/>
      <c r="AO140" s="37"/>
      <c r="AP140" s="45" t="s">
        <v>122</v>
      </c>
      <c r="AQ140" s="45"/>
      <c r="AR140" s="45"/>
      <c r="AS140" s="45"/>
      <c r="AT140" s="45"/>
      <c r="AU140" s="38" t="s">
        <v>109</v>
      </c>
      <c r="AV140" s="38"/>
      <c r="AW140" s="38"/>
      <c r="AX140" s="38"/>
      <c r="AY140" s="38"/>
      <c r="AZ140" s="37" t="s">
        <v>110</v>
      </c>
      <c r="BA140" s="37"/>
      <c r="BB140" s="37"/>
      <c r="BC140" s="37"/>
      <c r="BD140" s="37"/>
      <c r="BE140" s="45" t="s">
        <v>122</v>
      </c>
      <c r="BF140" s="45"/>
      <c r="BG140" s="45"/>
      <c r="BH140" s="45"/>
      <c r="BI140" s="45"/>
      <c r="CA140" t="s">
        <v>39</v>
      </c>
    </row>
    <row r="141" spans="1:79" s="6" customFormat="1" ht="14.25" x14ac:dyDescent="0.2">
      <c r="A141" s="90">
        <v>0</v>
      </c>
      <c r="B141" s="88"/>
      <c r="C141" s="88"/>
      <c r="D141" s="114" t="s">
        <v>191</v>
      </c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CA141" s="6" t="s">
        <v>40</v>
      </c>
    </row>
    <row r="142" spans="1:79" s="102" customFormat="1" ht="71.25" customHeight="1" x14ac:dyDescent="0.2">
      <c r="A142" s="92">
        <v>0</v>
      </c>
      <c r="B142" s="93"/>
      <c r="C142" s="93"/>
      <c r="D142" s="117" t="s">
        <v>534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193</v>
      </c>
      <c r="R142" s="36"/>
      <c r="S142" s="36"/>
      <c r="T142" s="36"/>
      <c r="U142" s="36"/>
      <c r="V142" s="36" t="s">
        <v>300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1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1</v>
      </c>
      <c r="AQ142" s="118"/>
      <c r="AR142" s="118"/>
      <c r="AS142" s="118"/>
      <c r="AT142" s="118"/>
      <c r="AU142" s="118">
        <v>1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1</v>
      </c>
      <c r="BF142" s="118"/>
      <c r="BG142" s="118"/>
      <c r="BH142" s="118"/>
      <c r="BI142" s="118"/>
    </row>
    <row r="143" spans="1:79" s="102" customFormat="1" ht="15" customHeight="1" x14ac:dyDescent="0.2">
      <c r="A143" s="92">
        <v>0</v>
      </c>
      <c r="B143" s="93"/>
      <c r="C143" s="93"/>
      <c r="D143" s="117" t="s">
        <v>535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7"/>
      <c r="Q143" s="36" t="s">
        <v>304</v>
      </c>
      <c r="R143" s="36"/>
      <c r="S143" s="36"/>
      <c r="T143" s="36"/>
      <c r="U143" s="36"/>
      <c r="V143" s="36" t="s">
        <v>295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8">
        <v>4</v>
      </c>
      <c r="AG143" s="118"/>
      <c r="AH143" s="118"/>
      <c r="AI143" s="118"/>
      <c r="AJ143" s="118"/>
      <c r="AK143" s="118">
        <v>0</v>
      </c>
      <c r="AL143" s="118"/>
      <c r="AM143" s="118"/>
      <c r="AN143" s="118"/>
      <c r="AO143" s="118"/>
      <c r="AP143" s="118">
        <v>4</v>
      </c>
      <c r="AQ143" s="118"/>
      <c r="AR143" s="118"/>
      <c r="AS143" s="118"/>
      <c r="AT143" s="118"/>
      <c r="AU143" s="118">
        <v>4</v>
      </c>
      <c r="AV143" s="118"/>
      <c r="AW143" s="118"/>
      <c r="AX143" s="118"/>
      <c r="AY143" s="118"/>
      <c r="AZ143" s="118">
        <v>0</v>
      </c>
      <c r="BA143" s="118"/>
      <c r="BB143" s="118"/>
      <c r="BC143" s="118"/>
      <c r="BD143" s="118"/>
      <c r="BE143" s="118">
        <v>4</v>
      </c>
      <c r="BF143" s="118"/>
      <c r="BG143" s="118"/>
      <c r="BH143" s="118"/>
      <c r="BI143" s="118"/>
    </row>
    <row r="144" spans="1:79" s="102" customFormat="1" ht="90" customHeight="1" x14ac:dyDescent="0.2">
      <c r="A144" s="92">
        <v>0</v>
      </c>
      <c r="B144" s="93"/>
      <c r="C144" s="93"/>
      <c r="D144" s="117" t="s">
        <v>536</v>
      </c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7"/>
      <c r="Q144" s="36" t="s">
        <v>282</v>
      </c>
      <c r="R144" s="36"/>
      <c r="S144" s="36"/>
      <c r="T144" s="36"/>
      <c r="U144" s="36"/>
      <c r="V144" s="36" t="s">
        <v>519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8">
        <v>1806672</v>
      </c>
      <c r="AG144" s="118"/>
      <c r="AH144" s="118"/>
      <c r="AI144" s="118"/>
      <c r="AJ144" s="118"/>
      <c r="AK144" s="118">
        <v>0</v>
      </c>
      <c r="AL144" s="118"/>
      <c r="AM144" s="118"/>
      <c r="AN144" s="118"/>
      <c r="AO144" s="118"/>
      <c r="AP144" s="118">
        <v>1806672</v>
      </c>
      <c r="AQ144" s="118"/>
      <c r="AR144" s="118"/>
      <c r="AS144" s="118"/>
      <c r="AT144" s="118"/>
      <c r="AU144" s="118">
        <v>1929019</v>
      </c>
      <c r="AV144" s="118"/>
      <c r="AW144" s="118"/>
      <c r="AX144" s="118"/>
      <c r="AY144" s="118"/>
      <c r="AZ144" s="118">
        <v>0</v>
      </c>
      <c r="BA144" s="118"/>
      <c r="BB144" s="118"/>
      <c r="BC144" s="118"/>
      <c r="BD144" s="118"/>
      <c r="BE144" s="118">
        <v>1929019</v>
      </c>
      <c r="BF144" s="118"/>
      <c r="BG144" s="118"/>
      <c r="BH144" s="118"/>
      <c r="BI144" s="118"/>
    </row>
    <row r="145" spans="1:79" s="102" customFormat="1" ht="90" customHeight="1" x14ac:dyDescent="0.2">
      <c r="A145" s="92">
        <v>0</v>
      </c>
      <c r="B145" s="93"/>
      <c r="C145" s="93"/>
      <c r="D145" s="117" t="s">
        <v>537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7"/>
      <c r="Q145" s="36" t="s">
        <v>304</v>
      </c>
      <c r="R145" s="36"/>
      <c r="S145" s="36"/>
      <c r="T145" s="36"/>
      <c r="U145" s="36"/>
      <c r="V145" s="36" t="s">
        <v>295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118">
        <v>11</v>
      </c>
      <c r="AG145" s="118"/>
      <c r="AH145" s="118"/>
      <c r="AI145" s="118"/>
      <c r="AJ145" s="118"/>
      <c r="AK145" s="118">
        <v>0</v>
      </c>
      <c r="AL145" s="118"/>
      <c r="AM145" s="118"/>
      <c r="AN145" s="118"/>
      <c r="AO145" s="118"/>
      <c r="AP145" s="118">
        <v>11</v>
      </c>
      <c r="AQ145" s="118"/>
      <c r="AR145" s="118"/>
      <c r="AS145" s="118"/>
      <c r="AT145" s="118"/>
      <c r="AU145" s="118">
        <v>11</v>
      </c>
      <c r="AV145" s="118"/>
      <c r="AW145" s="118"/>
      <c r="AX145" s="118"/>
      <c r="AY145" s="118"/>
      <c r="AZ145" s="118">
        <v>0</v>
      </c>
      <c r="BA145" s="118"/>
      <c r="BB145" s="118"/>
      <c r="BC145" s="118"/>
      <c r="BD145" s="118"/>
      <c r="BE145" s="118">
        <v>11</v>
      </c>
      <c r="BF145" s="118"/>
      <c r="BG145" s="118"/>
      <c r="BH145" s="118"/>
      <c r="BI145" s="118"/>
    </row>
    <row r="146" spans="1:79" s="6" customFormat="1" ht="14.25" x14ac:dyDescent="0.2">
      <c r="A146" s="90">
        <v>0</v>
      </c>
      <c r="B146" s="88"/>
      <c r="C146" s="88"/>
      <c r="D146" s="116" t="s">
        <v>195</v>
      </c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5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</row>
    <row r="147" spans="1:79" s="102" customFormat="1" ht="99.75" customHeight="1" x14ac:dyDescent="0.2">
      <c r="A147" s="92">
        <v>0</v>
      </c>
      <c r="B147" s="93"/>
      <c r="C147" s="93"/>
      <c r="D147" s="117" t="s">
        <v>538</v>
      </c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7"/>
      <c r="Q147" s="36" t="s">
        <v>193</v>
      </c>
      <c r="R147" s="36"/>
      <c r="S147" s="36"/>
      <c r="T147" s="36"/>
      <c r="U147" s="36"/>
      <c r="V147" s="36" t="s">
        <v>197</v>
      </c>
      <c r="W147" s="36"/>
      <c r="X147" s="36"/>
      <c r="Y147" s="36"/>
      <c r="Z147" s="36"/>
      <c r="AA147" s="36"/>
      <c r="AB147" s="36"/>
      <c r="AC147" s="36"/>
      <c r="AD147" s="36"/>
      <c r="AE147" s="36"/>
      <c r="AF147" s="118">
        <v>125</v>
      </c>
      <c r="AG147" s="118"/>
      <c r="AH147" s="118"/>
      <c r="AI147" s="118"/>
      <c r="AJ147" s="118"/>
      <c r="AK147" s="118">
        <v>0</v>
      </c>
      <c r="AL147" s="118"/>
      <c r="AM147" s="118"/>
      <c r="AN147" s="118"/>
      <c r="AO147" s="118"/>
      <c r="AP147" s="118">
        <v>125</v>
      </c>
      <c r="AQ147" s="118"/>
      <c r="AR147" s="118"/>
      <c r="AS147" s="118"/>
      <c r="AT147" s="118"/>
      <c r="AU147" s="118">
        <v>130</v>
      </c>
      <c r="AV147" s="118"/>
      <c r="AW147" s="118"/>
      <c r="AX147" s="118"/>
      <c r="AY147" s="118"/>
      <c r="AZ147" s="118">
        <v>0</v>
      </c>
      <c r="BA147" s="118"/>
      <c r="BB147" s="118"/>
      <c r="BC147" s="118"/>
      <c r="BD147" s="118"/>
      <c r="BE147" s="118">
        <v>130</v>
      </c>
      <c r="BF147" s="118"/>
      <c r="BG147" s="118"/>
      <c r="BH147" s="118"/>
      <c r="BI147" s="118"/>
    </row>
    <row r="148" spans="1:79" s="102" customFormat="1" ht="105" customHeight="1" x14ac:dyDescent="0.2">
      <c r="A148" s="92">
        <v>0</v>
      </c>
      <c r="B148" s="93"/>
      <c r="C148" s="93"/>
      <c r="D148" s="117" t="s">
        <v>539</v>
      </c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7"/>
      <c r="Q148" s="36" t="s">
        <v>304</v>
      </c>
      <c r="R148" s="36"/>
      <c r="S148" s="36"/>
      <c r="T148" s="36"/>
      <c r="U148" s="36"/>
      <c r="V148" s="36" t="s">
        <v>540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118">
        <v>125</v>
      </c>
      <c r="AG148" s="118"/>
      <c r="AH148" s="118"/>
      <c r="AI148" s="118"/>
      <c r="AJ148" s="118"/>
      <c r="AK148" s="118">
        <v>0</v>
      </c>
      <c r="AL148" s="118"/>
      <c r="AM148" s="118"/>
      <c r="AN148" s="118"/>
      <c r="AO148" s="118"/>
      <c r="AP148" s="118">
        <v>125</v>
      </c>
      <c r="AQ148" s="118"/>
      <c r="AR148" s="118"/>
      <c r="AS148" s="118"/>
      <c r="AT148" s="118"/>
      <c r="AU148" s="118">
        <v>130</v>
      </c>
      <c r="AV148" s="118"/>
      <c r="AW148" s="118"/>
      <c r="AX148" s="118"/>
      <c r="AY148" s="118"/>
      <c r="AZ148" s="118">
        <v>0</v>
      </c>
      <c r="BA148" s="118"/>
      <c r="BB148" s="118"/>
      <c r="BC148" s="118"/>
      <c r="BD148" s="118"/>
      <c r="BE148" s="118">
        <v>130</v>
      </c>
      <c r="BF148" s="118"/>
      <c r="BG148" s="118"/>
      <c r="BH148" s="118"/>
      <c r="BI148" s="118"/>
    </row>
    <row r="149" spans="1:79" s="6" customFormat="1" ht="14.25" x14ac:dyDescent="0.2">
      <c r="A149" s="90">
        <v>0</v>
      </c>
      <c r="B149" s="88"/>
      <c r="C149" s="88"/>
      <c r="D149" s="116" t="s">
        <v>332</v>
      </c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5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</row>
    <row r="150" spans="1:79" s="102" customFormat="1" ht="114" customHeight="1" x14ac:dyDescent="0.2">
      <c r="A150" s="92">
        <v>0</v>
      </c>
      <c r="B150" s="93"/>
      <c r="C150" s="93"/>
      <c r="D150" s="117" t="s">
        <v>541</v>
      </c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7"/>
      <c r="Q150" s="36" t="s">
        <v>354</v>
      </c>
      <c r="R150" s="36"/>
      <c r="S150" s="36"/>
      <c r="T150" s="36"/>
      <c r="U150" s="36"/>
      <c r="V150" s="36" t="s">
        <v>201</v>
      </c>
      <c r="W150" s="36"/>
      <c r="X150" s="36"/>
      <c r="Y150" s="36"/>
      <c r="Z150" s="36"/>
      <c r="AA150" s="36"/>
      <c r="AB150" s="36"/>
      <c r="AC150" s="36"/>
      <c r="AD150" s="36"/>
      <c r="AE150" s="36"/>
      <c r="AF150" s="118">
        <v>100</v>
      </c>
      <c r="AG150" s="118"/>
      <c r="AH150" s="118"/>
      <c r="AI150" s="118"/>
      <c r="AJ150" s="118"/>
      <c r="AK150" s="118">
        <v>0</v>
      </c>
      <c r="AL150" s="118"/>
      <c r="AM150" s="118"/>
      <c r="AN150" s="118"/>
      <c r="AO150" s="118"/>
      <c r="AP150" s="118">
        <v>100</v>
      </c>
      <c r="AQ150" s="118"/>
      <c r="AR150" s="118"/>
      <c r="AS150" s="118"/>
      <c r="AT150" s="118"/>
      <c r="AU150" s="118">
        <v>100</v>
      </c>
      <c r="AV150" s="118"/>
      <c r="AW150" s="118"/>
      <c r="AX150" s="118"/>
      <c r="AY150" s="118"/>
      <c r="AZ150" s="118">
        <v>0</v>
      </c>
      <c r="BA150" s="118"/>
      <c r="BB150" s="118"/>
      <c r="BC150" s="118"/>
      <c r="BD150" s="118"/>
      <c r="BE150" s="118">
        <v>100</v>
      </c>
      <c r="BF150" s="118"/>
      <c r="BG150" s="118"/>
      <c r="BH150" s="118"/>
      <c r="BI150" s="118"/>
    </row>
    <row r="152" spans="1:79" ht="14.25" customHeight="1" x14ac:dyDescent="12.75">
      <c r="A152" s="43" t="s">
        <v>124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</row>
    <row r="153" spans="1:79" ht="15" customHeight="1" x14ac:dyDescent="0.2">
      <c r="A153" s="54" t="s">
        <v>234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</row>
    <row r="154" spans="1:79" ht="12.95" customHeight="1" x14ac:dyDescent="0.2">
      <c r="A154" s="64" t="s">
        <v>19</v>
      </c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6"/>
      <c r="U154" s="36" t="s">
        <v>235</v>
      </c>
      <c r="V154" s="36"/>
      <c r="W154" s="36"/>
      <c r="X154" s="36"/>
      <c r="Y154" s="36"/>
      <c r="Z154" s="36"/>
      <c r="AA154" s="36"/>
      <c r="AB154" s="36"/>
      <c r="AC154" s="36"/>
      <c r="AD154" s="36"/>
      <c r="AE154" s="36" t="s">
        <v>238</v>
      </c>
      <c r="AF154" s="36"/>
      <c r="AG154" s="36"/>
      <c r="AH154" s="36"/>
      <c r="AI154" s="36"/>
      <c r="AJ154" s="36"/>
      <c r="AK154" s="36"/>
      <c r="AL154" s="36"/>
      <c r="AM154" s="36"/>
      <c r="AN154" s="36"/>
      <c r="AO154" s="36" t="s">
        <v>245</v>
      </c>
      <c r="AP154" s="36"/>
      <c r="AQ154" s="36"/>
      <c r="AR154" s="36"/>
      <c r="AS154" s="36"/>
      <c r="AT154" s="36"/>
      <c r="AU154" s="36"/>
      <c r="AV154" s="36"/>
      <c r="AW154" s="36"/>
      <c r="AX154" s="36"/>
      <c r="AY154" s="36" t="s">
        <v>256</v>
      </c>
      <c r="AZ154" s="36"/>
      <c r="BA154" s="36"/>
      <c r="BB154" s="36"/>
      <c r="BC154" s="36"/>
      <c r="BD154" s="36"/>
      <c r="BE154" s="36"/>
      <c r="BF154" s="36"/>
      <c r="BG154" s="36"/>
      <c r="BH154" s="36"/>
      <c r="BI154" s="36" t="s">
        <v>261</v>
      </c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9" ht="30" customHeight="1" x14ac:dyDescent="0.2">
      <c r="A155" s="67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9"/>
      <c r="U155" s="36" t="s">
        <v>4</v>
      </c>
      <c r="V155" s="36"/>
      <c r="W155" s="36"/>
      <c r="X155" s="36"/>
      <c r="Y155" s="36"/>
      <c r="Z155" s="36" t="s">
        <v>3</v>
      </c>
      <c r="AA155" s="36"/>
      <c r="AB155" s="36"/>
      <c r="AC155" s="36"/>
      <c r="AD155" s="36"/>
      <c r="AE155" s="36" t="s">
        <v>4</v>
      </c>
      <c r="AF155" s="36"/>
      <c r="AG155" s="36"/>
      <c r="AH155" s="36"/>
      <c r="AI155" s="36"/>
      <c r="AJ155" s="36" t="s">
        <v>3</v>
      </c>
      <c r="AK155" s="36"/>
      <c r="AL155" s="36"/>
      <c r="AM155" s="36"/>
      <c r="AN155" s="36"/>
      <c r="AO155" s="36" t="s">
        <v>4</v>
      </c>
      <c r="AP155" s="36"/>
      <c r="AQ155" s="36"/>
      <c r="AR155" s="36"/>
      <c r="AS155" s="36"/>
      <c r="AT155" s="36" t="s">
        <v>3</v>
      </c>
      <c r="AU155" s="36"/>
      <c r="AV155" s="36"/>
      <c r="AW155" s="36"/>
      <c r="AX155" s="36"/>
      <c r="AY155" s="36" t="s">
        <v>4</v>
      </c>
      <c r="AZ155" s="36"/>
      <c r="BA155" s="36"/>
      <c r="BB155" s="36"/>
      <c r="BC155" s="36"/>
      <c r="BD155" s="36" t="s">
        <v>3</v>
      </c>
      <c r="BE155" s="36"/>
      <c r="BF155" s="36"/>
      <c r="BG155" s="36"/>
      <c r="BH155" s="36"/>
      <c r="BI155" s="36" t="s">
        <v>4</v>
      </c>
      <c r="BJ155" s="36"/>
      <c r="BK155" s="36"/>
      <c r="BL155" s="36"/>
      <c r="BM155" s="36"/>
      <c r="BN155" s="36" t="s">
        <v>3</v>
      </c>
      <c r="BO155" s="36"/>
      <c r="BP155" s="36"/>
      <c r="BQ155" s="36"/>
      <c r="BR155" s="36"/>
    </row>
    <row r="156" spans="1:79" ht="15" customHeight="1" x14ac:dyDescent="0.2">
      <c r="A156" s="30">
        <v>1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2"/>
      <c r="U156" s="36">
        <v>2</v>
      </c>
      <c r="V156" s="36"/>
      <c r="W156" s="36"/>
      <c r="X156" s="36"/>
      <c r="Y156" s="36"/>
      <c r="Z156" s="36">
        <v>3</v>
      </c>
      <c r="AA156" s="36"/>
      <c r="AB156" s="36"/>
      <c r="AC156" s="36"/>
      <c r="AD156" s="36"/>
      <c r="AE156" s="36">
        <v>4</v>
      </c>
      <c r="AF156" s="36"/>
      <c r="AG156" s="36"/>
      <c r="AH156" s="36"/>
      <c r="AI156" s="36"/>
      <c r="AJ156" s="36">
        <v>5</v>
      </c>
      <c r="AK156" s="36"/>
      <c r="AL156" s="36"/>
      <c r="AM156" s="36"/>
      <c r="AN156" s="36"/>
      <c r="AO156" s="36">
        <v>6</v>
      </c>
      <c r="AP156" s="36"/>
      <c r="AQ156" s="36"/>
      <c r="AR156" s="36"/>
      <c r="AS156" s="36"/>
      <c r="AT156" s="36">
        <v>7</v>
      </c>
      <c r="AU156" s="36"/>
      <c r="AV156" s="36"/>
      <c r="AW156" s="36"/>
      <c r="AX156" s="36"/>
      <c r="AY156" s="36">
        <v>8</v>
      </c>
      <c r="AZ156" s="36"/>
      <c r="BA156" s="36"/>
      <c r="BB156" s="36"/>
      <c r="BC156" s="36"/>
      <c r="BD156" s="36">
        <v>9</v>
      </c>
      <c r="BE156" s="36"/>
      <c r="BF156" s="36"/>
      <c r="BG156" s="36"/>
      <c r="BH156" s="36"/>
      <c r="BI156" s="36">
        <v>10</v>
      </c>
      <c r="BJ156" s="36"/>
      <c r="BK156" s="36"/>
      <c r="BL156" s="36"/>
      <c r="BM156" s="36"/>
      <c r="BN156" s="36">
        <v>11</v>
      </c>
      <c r="BO156" s="36"/>
      <c r="BP156" s="36"/>
      <c r="BQ156" s="36"/>
      <c r="BR156" s="36"/>
    </row>
    <row r="157" spans="1:79" s="1" customFormat="1" ht="15.75" hidden="1" customHeight="1" x14ac:dyDescent="0.2">
      <c r="A157" s="33" t="s">
        <v>57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5"/>
      <c r="U157" s="38" t="s">
        <v>65</v>
      </c>
      <c r="V157" s="38"/>
      <c r="W157" s="38"/>
      <c r="X157" s="38"/>
      <c r="Y157" s="38"/>
      <c r="Z157" s="37" t="s">
        <v>66</v>
      </c>
      <c r="AA157" s="37"/>
      <c r="AB157" s="37"/>
      <c r="AC157" s="37"/>
      <c r="AD157" s="37"/>
      <c r="AE157" s="38" t="s">
        <v>67</v>
      </c>
      <c r="AF157" s="38"/>
      <c r="AG157" s="38"/>
      <c r="AH157" s="38"/>
      <c r="AI157" s="38"/>
      <c r="AJ157" s="37" t="s">
        <v>68</v>
      </c>
      <c r="AK157" s="37"/>
      <c r="AL157" s="37"/>
      <c r="AM157" s="37"/>
      <c r="AN157" s="37"/>
      <c r="AO157" s="38" t="s">
        <v>58</v>
      </c>
      <c r="AP157" s="38"/>
      <c r="AQ157" s="38"/>
      <c r="AR157" s="38"/>
      <c r="AS157" s="38"/>
      <c r="AT157" s="37" t="s">
        <v>59</v>
      </c>
      <c r="AU157" s="37"/>
      <c r="AV157" s="37"/>
      <c r="AW157" s="37"/>
      <c r="AX157" s="37"/>
      <c r="AY157" s="38" t="s">
        <v>60</v>
      </c>
      <c r="AZ157" s="38"/>
      <c r="BA157" s="38"/>
      <c r="BB157" s="38"/>
      <c r="BC157" s="38"/>
      <c r="BD157" s="37" t="s">
        <v>61</v>
      </c>
      <c r="BE157" s="37"/>
      <c r="BF157" s="37"/>
      <c r="BG157" s="37"/>
      <c r="BH157" s="37"/>
      <c r="BI157" s="38" t="s">
        <v>62</v>
      </c>
      <c r="BJ157" s="38"/>
      <c r="BK157" s="38"/>
      <c r="BL157" s="38"/>
      <c r="BM157" s="38"/>
      <c r="BN157" s="37" t="s">
        <v>63</v>
      </c>
      <c r="BO157" s="37"/>
      <c r="BP157" s="37"/>
      <c r="BQ157" s="37"/>
      <c r="BR157" s="37"/>
      <c r="CA157" t="s">
        <v>41</v>
      </c>
    </row>
    <row r="158" spans="1:79" s="6" customFormat="1" ht="12.75" customHeight="1" x14ac:dyDescent="0.2">
      <c r="A158" s="103" t="s">
        <v>205</v>
      </c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5"/>
      <c r="U158" s="119">
        <v>307508.55</v>
      </c>
      <c r="V158" s="119"/>
      <c r="W158" s="119"/>
      <c r="X158" s="119"/>
      <c r="Y158" s="119"/>
      <c r="Z158" s="119">
        <v>0</v>
      </c>
      <c r="AA158" s="119"/>
      <c r="AB158" s="119"/>
      <c r="AC158" s="119"/>
      <c r="AD158" s="119"/>
      <c r="AE158" s="119">
        <v>380100</v>
      </c>
      <c r="AF158" s="119"/>
      <c r="AG158" s="119"/>
      <c r="AH158" s="119"/>
      <c r="AI158" s="119"/>
      <c r="AJ158" s="119">
        <v>0</v>
      </c>
      <c r="AK158" s="119"/>
      <c r="AL158" s="119"/>
      <c r="AM158" s="119"/>
      <c r="AN158" s="119"/>
      <c r="AO158" s="119">
        <v>454250</v>
      </c>
      <c r="AP158" s="119"/>
      <c r="AQ158" s="119"/>
      <c r="AR158" s="119"/>
      <c r="AS158" s="119"/>
      <c r="AT158" s="119">
        <v>0</v>
      </c>
      <c r="AU158" s="119"/>
      <c r="AV158" s="119"/>
      <c r="AW158" s="119"/>
      <c r="AX158" s="119"/>
      <c r="AY158" s="119">
        <v>500000</v>
      </c>
      <c r="AZ158" s="119"/>
      <c r="BA158" s="119"/>
      <c r="BB158" s="119"/>
      <c r="BC158" s="119"/>
      <c r="BD158" s="119">
        <v>0</v>
      </c>
      <c r="BE158" s="119"/>
      <c r="BF158" s="119"/>
      <c r="BG158" s="119"/>
      <c r="BH158" s="119"/>
      <c r="BI158" s="119">
        <v>550600</v>
      </c>
      <c r="BJ158" s="119"/>
      <c r="BK158" s="119"/>
      <c r="BL158" s="119"/>
      <c r="BM158" s="119"/>
      <c r="BN158" s="119">
        <v>0</v>
      </c>
      <c r="BO158" s="119"/>
      <c r="BP158" s="119"/>
      <c r="BQ158" s="119"/>
      <c r="BR158" s="119"/>
      <c r="CA158" s="6" t="s">
        <v>42</v>
      </c>
    </row>
    <row r="159" spans="1:79" s="102" customFormat="1" ht="12.75" customHeight="1" x14ac:dyDescent="0.2">
      <c r="A159" s="95" t="s">
        <v>206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7"/>
      <c r="U159" s="120">
        <v>307508.55</v>
      </c>
      <c r="V159" s="120"/>
      <c r="W159" s="120"/>
      <c r="X159" s="120"/>
      <c r="Y159" s="120"/>
      <c r="Z159" s="120">
        <v>0</v>
      </c>
      <c r="AA159" s="120"/>
      <c r="AB159" s="120"/>
      <c r="AC159" s="120"/>
      <c r="AD159" s="120"/>
      <c r="AE159" s="120">
        <v>380100</v>
      </c>
      <c r="AF159" s="120"/>
      <c r="AG159" s="120"/>
      <c r="AH159" s="120"/>
      <c r="AI159" s="120"/>
      <c r="AJ159" s="120">
        <v>0</v>
      </c>
      <c r="AK159" s="120"/>
      <c r="AL159" s="120"/>
      <c r="AM159" s="120"/>
      <c r="AN159" s="120"/>
      <c r="AO159" s="120">
        <v>454250</v>
      </c>
      <c r="AP159" s="120"/>
      <c r="AQ159" s="120"/>
      <c r="AR159" s="120"/>
      <c r="AS159" s="120"/>
      <c r="AT159" s="120">
        <v>0</v>
      </c>
      <c r="AU159" s="120"/>
      <c r="AV159" s="120"/>
      <c r="AW159" s="120"/>
      <c r="AX159" s="120"/>
      <c r="AY159" s="120">
        <v>500000</v>
      </c>
      <c r="AZ159" s="120"/>
      <c r="BA159" s="120"/>
      <c r="BB159" s="120"/>
      <c r="BC159" s="120"/>
      <c r="BD159" s="120">
        <v>0</v>
      </c>
      <c r="BE159" s="120"/>
      <c r="BF159" s="120"/>
      <c r="BG159" s="120"/>
      <c r="BH159" s="120"/>
      <c r="BI159" s="120">
        <v>550600</v>
      </c>
      <c r="BJ159" s="120"/>
      <c r="BK159" s="120"/>
      <c r="BL159" s="120"/>
      <c r="BM159" s="120"/>
      <c r="BN159" s="120">
        <v>0</v>
      </c>
      <c r="BO159" s="120"/>
      <c r="BP159" s="120"/>
      <c r="BQ159" s="120"/>
      <c r="BR159" s="120"/>
    </row>
    <row r="160" spans="1:79" s="102" customFormat="1" ht="12.75" customHeight="1" x14ac:dyDescent="0.2">
      <c r="A160" s="95" t="s">
        <v>208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7"/>
      <c r="U160" s="120">
        <v>1265.0999999999999</v>
      </c>
      <c r="V160" s="120"/>
      <c r="W160" s="120"/>
      <c r="X160" s="120"/>
      <c r="Y160" s="120"/>
      <c r="Z160" s="120">
        <v>0</v>
      </c>
      <c r="AA160" s="120"/>
      <c r="AB160" s="120"/>
      <c r="AC160" s="120"/>
      <c r="AD160" s="120"/>
      <c r="AE160" s="120">
        <v>1555</v>
      </c>
      <c r="AF160" s="120"/>
      <c r="AG160" s="120"/>
      <c r="AH160" s="120"/>
      <c r="AI160" s="120"/>
      <c r="AJ160" s="120">
        <v>0</v>
      </c>
      <c r="AK160" s="120"/>
      <c r="AL160" s="120"/>
      <c r="AM160" s="120"/>
      <c r="AN160" s="120"/>
      <c r="AO160" s="120">
        <v>1870</v>
      </c>
      <c r="AP160" s="120"/>
      <c r="AQ160" s="120"/>
      <c r="AR160" s="120"/>
      <c r="AS160" s="120"/>
      <c r="AT160" s="120">
        <v>0</v>
      </c>
      <c r="AU160" s="120"/>
      <c r="AV160" s="120"/>
      <c r="AW160" s="120"/>
      <c r="AX160" s="120"/>
      <c r="AY160" s="120">
        <v>2055</v>
      </c>
      <c r="AZ160" s="120"/>
      <c r="BA160" s="120"/>
      <c r="BB160" s="120"/>
      <c r="BC160" s="120"/>
      <c r="BD160" s="120">
        <v>0</v>
      </c>
      <c r="BE160" s="120"/>
      <c r="BF160" s="120"/>
      <c r="BG160" s="120"/>
      <c r="BH160" s="120"/>
      <c r="BI160" s="120">
        <v>2260</v>
      </c>
      <c r="BJ160" s="120"/>
      <c r="BK160" s="120"/>
      <c r="BL160" s="120"/>
      <c r="BM160" s="120"/>
      <c r="BN160" s="120">
        <v>0</v>
      </c>
      <c r="BO160" s="120"/>
      <c r="BP160" s="120"/>
      <c r="BQ160" s="120"/>
      <c r="BR160" s="120"/>
    </row>
    <row r="161" spans="1:79" s="6" customFormat="1" ht="12.75" customHeight="1" x14ac:dyDescent="0.2">
      <c r="A161" s="103" t="s">
        <v>209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5"/>
      <c r="U161" s="119">
        <v>8434</v>
      </c>
      <c r="V161" s="119"/>
      <c r="W161" s="119"/>
      <c r="X161" s="119"/>
      <c r="Y161" s="119"/>
      <c r="Z161" s="119">
        <v>0</v>
      </c>
      <c r="AA161" s="119"/>
      <c r="AB161" s="119"/>
      <c r="AC161" s="119"/>
      <c r="AD161" s="119"/>
      <c r="AE161" s="119">
        <v>10385</v>
      </c>
      <c r="AF161" s="119"/>
      <c r="AG161" s="119"/>
      <c r="AH161" s="119"/>
      <c r="AI161" s="119"/>
      <c r="AJ161" s="119">
        <v>0</v>
      </c>
      <c r="AK161" s="119"/>
      <c r="AL161" s="119"/>
      <c r="AM161" s="119"/>
      <c r="AN161" s="119"/>
      <c r="AO161" s="119">
        <v>12460</v>
      </c>
      <c r="AP161" s="119"/>
      <c r="AQ161" s="119"/>
      <c r="AR161" s="119"/>
      <c r="AS161" s="119"/>
      <c r="AT161" s="119">
        <v>0</v>
      </c>
      <c r="AU161" s="119"/>
      <c r="AV161" s="119"/>
      <c r="AW161" s="119"/>
      <c r="AX161" s="119"/>
      <c r="AY161" s="119">
        <v>13705</v>
      </c>
      <c r="AZ161" s="119"/>
      <c r="BA161" s="119"/>
      <c r="BB161" s="119"/>
      <c r="BC161" s="119"/>
      <c r="BD161" s="119">
        <v>0</v>
      </c>
      <c r="BE161" s="119"/>
      <c r="BF161" s="119"/>
      <c r="BG161" s="119"/>
      <c r="BH161" s="119"/>
      <c r="BI161" s="119">
        <v>15075</v>
      </c>
      <c r="BJ161" s="119"/>
      <c r="BK161" s="119"/>
      <c r="BL161" s="119"/>
      <c r="BM161" s="119"/>
      <c r="BN161" s="119">
        <v>0</v>
      </c>
      <c r="BO161" s="119"/>
      <c r="BP161" s="119"/>
      <c r="BQ161" s="119"/>
      <c r="BR161" s="119"/>
    </row>
    <row r="162" spans="1:79" s="102" customFormat="1" ht="12.75" customHeight="1" x14ac:dyDescent="0.2">
      <c r="A162" s="95" t="s">
        <v>312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7"/>
      <c r="U162" s="120">
        <v>8434</v>
      </c>
      <c r="V162" s="120"/>
      <c r="W162" s="120"/>
      <c r="X162" s="120"/>
      <c r="Y162" s="120"/>
      <c r="Z162" s="120">
        <v>0</v>
      </c>
      <c r="AA162" s="120"/>
      <c r="AB162" s="120"/>
      <c r="AC162" s="120"/>
      <c r="AD162" s="120"/>
      <c r="AE162" s="120">
        <v>10385</v>
      </c>
      <c r="AF162" s="120"/>
      <c r="AG162" s="120"/>
      <c r="AH162" s="120"/>
      <c r="AI162" s="120"/>
      <c r="AJ162" s="120">
        <v>0</v>
      </c>
      <c r="AK162" s="120"/>
      <c r="AL162" s="120"/>
      <c r="AM162" s="120"/>
      <c r="AN162" s="120"/>
      <c r="AO162" s="120">
        <v>12460</v>
      </c>
      <c r="AP162" s="120"/>
      <c r="AQ162" s="120"/>
      <c r="AR162" s="120"/>
      <c r="AS162" s="120"/>
      <c r="AT162" s="120">
        <v>0</v>
      </c>
      <c r="AU162" s="120"/>
      <c r="AV162" s="120"/>
      <c r="AW162" s="120"/>
      <c r="AX162" s="120"/>
      <c r="AY162" s="120">
        <v>13705</v>
      </c>
      <c r="AZ162" s="120"/>
      <c r="BA162" s="120"/>
      <c r="BB162" s="120"/>
      <c r="BC162" s="120"/>
      <c r="BD162" s="120">
        <v>0</v>
      </c>
      <c r="BE162" s="120"/>
      <c r="BF162" s="120"/>
      <c r="BG162" s="120"/>
      <c r="BH162" s="120"/>
      <c r="BI162" s="120">
        <v>15075</v>
      </c>
      <c r="BJ162" s="120"/>
      <c r="BK162" s="120"/>
      <c r="BL162" s="120"/>
      <c r="BM162" s="120"/>
      <c r="BN162" s="120">
        <v>0</v>
      </c>
      <c r="BO162" s="120"/>
      <c r="BP162" s="120"/>
      <c r="BQ162" s="120"/>
      <c r="BR162" s="120"/>
    </row>
    <row r="163" spans="1:79" s="6" customFormat="1" ht="25.5" customHeight="1" x14ac:dyDescent="0.2">
      <c r="A163" s="103" t="s">
        <v>313</v>
      </c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5"/>
      <c r="U163" s="119">
        <v>31713.77</v>
      </c>
      <c r="V163" s="119"/>
      <c r="W163" s="119"/>
      <c r="X163" s="119"/>
      <c r="Y163" s="119"/>
      <c r="Z163" s="119">
        <v>0</v>
      </c>
      <c r="AA163" s="119"/>
      <c r="AB163" s="119"/>
      <c r="AC163" s="119"/>
      <c r="AD163" s="119"/>
      <c r="AE163" s="119">
        <v>39040</v>
      </c>
      <c r="AF163" s="119"/>
      <c r="AG163" s="119"/>
      <c r="AH163" s="119"/>
      <c r="AI163" s="119"/>
      <c r="AJ163" s="119">
        <v>0</v>
      </c>
      <c r="AK163" s="119"/>
      <c r="AL163" s="119"/>
      <c r="AM163" s="119"/>
      <c r="AN163" s="119"/>
      <c r="AO163" s="119">
        <v>46800</v>
      </c>
      <c r="AP163" s="119"/>
      <c r="AQ163" s="119"/>
      <c r="AR163" s="119"/>
      <c r="AS163" s="119"/>
      <c r="AT163" s="119">
        <v>0</v>
      </c>
      <c r="AU163" s="119"/>
      <c r="AV163" s="119"/>
      <c r="AW163" s="119"/>
      <c r="AX163" s="119"/>
      <c r="AY163" s="119">
        <v>51530</v>
      </c>
      <c r="AZ163" s="119"/>
      <c r="BA163" s="119"/>
      <c r="BB163" s="119"/>
      <c r="BC163" s="119"/>
      <c r="BD163" s="119">
        <v>0</v>
      </c>
      <c r="BE163" s="119"/>
      <c r="BF163" s="119"/>
      <c r="BG163" s="119"/>
      <c r="BH163" s="119"/>
      <c r="BI163" s="119">
        <v>56685</v>
      </c>
      <c r="BJ163" s="119"/>
      <c r="BK163" s="119"/>
      <c r="BL163" s="119"/>
      <c r="BM163" s="119"/>
      <c r="BN163" s="119">
        <v>0</v>
      </c>
      <c r="BO163" s="119"/>
      <c r="BP163" s="119"/>
      <c r="BQ163" s="119"/>
      <c r="BR163" s="119"/>
    </row>
    <row r="164" spans="1:79" s="102" customFormat="1" ht="12.75" customHeight="1" x14ac:dyDescent="0.2">
      <c r="A164" s="95" t="s">
        <v>207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7"/>
      <c r="U164" s="120">
        <v>31713.77</v>
      </c>
      <c r="V164" s="120"/>
      <c r="W164" s="120"/>
      <c r="X164" s="120"/>
      <c r="Y164" s="120"/>
      <c r="Z164" s="120">
        <v>0</v>
      </c>
      <c r="AA164" s="120"/>
      <c r="AB164" s="120"/>
      <c r="AC164" s="120"/>
      <c r="AD164" s="120"/>
      <c r="AE164" s="120">
        <v>39040</v>
      </c>
      <c r="AF164" s="120"/>
      <c r="AG164" s="120"/>
      <c r="AH164" s="120"/>
      <c r="AI164" s="120"/>
      <c r="AJ164" s="120">
        <v>0</v>
      </c>
      <c r="AK164" s="120"/>
      <c r="AL164" s="120"/>
      <c r="AM164" s="120"/>
      <c r="AN164" s="120"/>
      <c r="AO164" s="120">
        <v>46800</v>
      </c>
      <c r="AP164" s="120"/>
      <c r="AQ164" s="120"/>
      <c r="AR164" s="120"/>
      <c r="AS164" s="120"/>
      <c r="AT164" s="120">
        <v>0</v>
      </c>
      <c r="AU164" s="120"/>
      <c r="AV164" s="120"/>
      <c r="AW164" s="120"/>
      <c r="AX164" s="120"/>
      <c r="AY164" s="120">
        <v>51530</v>
      </c>
      <c r="AZ164" s="120"/>
      <c r="BA164" s="120"/>
      <c r="BB164" s="120"/>
      <c r="BC164" s="120"/>
      <c r="BD164" s="120">
        <v>0</v>
      </c>
      <c r="BE164" s="120"/>
      <c r="BF164" s="120"/>
      <c r="BG164" s="120"/>
      <c r="BH164" s="120"/>
      <c r="BI164" s="120">
        <v>56685</v>
      </c>
      <c r="BJ164" s="120"/>
      <c r="BK164" s="120"/>
      <c r="BL164" s="120"/>
      <c r="BM164" s="120"/>
      <c r="BN164" s="120">
        <v>0</v>
      </c>
      <c r="BO164" s="120"/>
      <c r="BP164" s="120"/>
      <c r="BQ164" s="120"/>
      <c r="BR164" s="120"/>
    </row>
    <row r="165" spans="1:79" s="6" customFormat="1" ht="12.75" customHeight="1" x14ac:dyDescent="0.2">
      <c r="A165" s="103" t="s">
        <v>147</v>
      </c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5"/>
      <c r="U165" s="119">
        <v>348921.42</v>
      </c>
      <c r="V165" s="119"/>
      <c r="W165" s="119"/>
      <c r="X165" s="119"/>
      <c r="Y165" s="119"/>
      <c r="Z165" s="119">
        <v>0</v>
      </c>
      <c r="AA165" s="119"/>
      <c r="AB165" s="119"/>
      <c r="AC165" s="119"/>
      <c r="AD165" s="119"/>
      <c r="AE165" s="119">
        <v>431080</v>
      </c>
      <c r="AF165" s="119"/>
      <c r="AG165" s="119"/>
      <c r="AH165" s="119"/>
      <c r="AI165" s="119"/>
      <c r="AJ165" s="119">
        <v>0</v>
      </c>
      <c r="AK165" s="119"/>
      <c r="AL165" s="119"/>
      <c r="AM165" s="119"/>
      <c r="AN165" s="119"/>
      <c r="AO165" s="119">
        <v>515380</v>
      </c>
      <c r="AP165" s="119"/>
      <c r="AQ165" s="119"/>
      <c r="AR165" s="119"/>
      <c r="AS165" s="119"/>
      <c r="AT165" s="119">
        <v>0</v>
      </c>
      <c r="AU165" s="119"/>
      <c r="AV165" s="119"/>
      <c r="AW165" s="119"/>
      <c r="AX165" s="119"/>
      <c r="AY165" s="119">
        <v>567290</v>
      </c>
      <c r="AZ165" s="119"/>
      <c r="BA165" s="119"/>
      <c r="BB165" s="119"/>
      <c r="BC165" s="119"/>
      <c r="BD165" s="119">
        <v>0</v>
      </c>
      <c r="BE165" s="119"/>
      <c r="BF165" s="119"/>
      <c r="BG165" s="119"/>
      <c r="BH165" s="119"/>
      <c r="BI165" s="119">
        <v>624620</v>
      </c>
      <c r="BJ165" s="119"/>
      <c r="BK165" s="119"/>
      <c r="BL165" s="119"/>
      <c r="BM165" s="119"/>
      <c r="BN165" s="119">
        <v>0</v>
      </c>
      <c r="BO165" s="119"/>
      <c r="BP165" s="119"/>
      <c r="BQ165" s="119"/>
      <c r="BR165" s="119"/>
    </row>
    <row r="166" spans="1:79" s="102" customFormat="1" ht="38.25" customHeight="1" x14ac:dyDescent="0.2">
      <c r="A166" s="95" t="s">
        <v>212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7"/>
      <c r="U166" s="120" t="s">
        <v>173</v>
      </c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 t="s">
        <v>173</v>
      </c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 t="s">
        <v>173</v>
      </c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 t="s">
        <v>173</v>
      </c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 t="s">
        <v>173</v>
      </c>
      <c r="BJ166" s="120"/>
      <c r="BK166" s="120"/>
      <c r="BL166" s="120"/>
      <c r="BM166" s="120"/>
      <c r="BN166" s="120"/>
      <c r="BO166" s="120"/>
      <c r="BP166" s="120"/>
      <c r="BQ166" s="120"/>
      <c r="BR166" s="120"/>
    </row>
    <row r="169" spans="1:79" ht="14.25" customHeight="1" x14ac:dyDescent="0.2">
      <c r="A169" s="43" t="s">
        <v>125</v>
      </c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</row>
    <row r="170" spans="1:79" ht="15" customHeight="1" x14ac:dyDescent="0.2">
      <c r="A170" s="64" t="s">
        <v>6</v>
      </c>
      <c r="B170" s="65"/>
      <c r="C170" s="65"/>
      <c r="D170" s="64" t="s">
        <v>10</v>
      </c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6"/>
      <c r="W170" s="36" t="s">
        <v>235</v>
      </c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 t="s">
        <v>239</v>
      </c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 t="s">
        <v>250</v>
      </c>
      <c r="AV170" s="36"/>
      <c r="AW170" s="36"/>
      <c r="AX170" s="36"/>
      <c r="AY170" s="36"/>
      <c r="AZ170" s="36"/>
      <c r="BA170" s="36" t="s">
        <v>257</v>
      </c>
      <c r="BB170" s="36"/>
      <c r="BC170" s="36"/>
      <c r="BD170" s="36"/>
      <c r="BE170" s="36"/>
      <c r="BF170" s="36"/>
      <c r="BG170" s="36" t="s">
        <v>266</v>
      </c>
      <c r="BH170" s="36"/>
      <c r="BI170" s="36"/>
      <c r="BJ170" s="36"/>
      <c r="BK170" s="36"/>
      <c r="BL170" s="36"/>
    </row>
    <row r="171" spans="1:79" ht="15" customHeight="1" x14ac:dyDescent="0.2">
      <c r="A171" s="80"/>
      <c r="B171" s="81"/>
      <c r="C171" s="81"/>
      <c r="D171" s="80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2"/>
      <c r="W171" s="36" t="s">
        <v>4</v>
      </c>
      <c r="X171" s="36"/>
      <c r="Y171" s="36"/>
      <c r="Z171" s="36"/>
      <c r="AA171" s="36"/>
      <c r="AB171" s="36"/>
      <c r="AC171" s="36" t="s">
        <v>3</v>
      </c>
      <c r="AD171" s="36"/>
      <c r="AE171" s="36"/>
      <c r="AF171" s="36"/>
      <c r="AG171" s="36"/>
      <c r="AH171" s="36"/>
      <c r="AI171" s="36" t="s">
        <v>4</v>
      </c>
      <c r="AJ171" s="36"/>
      <c r="AK171" s="36"/>
      <c r="AL171" s="36"/>
      <c r="AM171" s="36"/>
      <c r="AN171" s="36"/>
      <c r="AO171" s="36" t="s">
        <v>3</v>
      </c>
      <c r="AP171" s="36"/>
      <c r="AQ171" s="36"/>
      <c r="AR171" s="36"/>
      <c r="AS171" s="36"/>
      <c r="AT171" s="36"/>
      <c r="AU171" s="50" t="s">
        <v>4</v>
      </c>
      <c r="AV171" s="50"/>
      <c r="AW171" s="50"/>
      <c r="AX171" s="50" t="s">
        <v>3</v>
      </c>
      <c r="AY171" s="50"/>
      <c r="AZ171" s="50"/>
      <c r="BA171" s="50" t="s">
        <v>4</v>
      </c>
      <c r="BB171" s="50"/>
      <c r="BC171" s="50"/>
      <c r="BD171" s="50" t="s">
        <v>3</v>
      </c>
      <c r="BE171" s="50"/>
      <c r="BF171" s="50"/>
      <c r="BG171" s="50" t="s">
        <v>4</v>
      </c>
      <c r="BH171" s="50"/>
      <c r="BI171" s="50"/>
      <c r="BJ171" s="50" t="s">
        <v>3</v>
      </c>
      <c r="BK171" s="50"/>
      <c r="BL171" s="50"/>
    </row>
    <row r="172" spans="1:79" ht="57" customHeight="1" x14ac:dyDescent="0.2">
      <c r="A172" s="67"/>
      <c r="B172" s="68"/>
      <c r="C172" s="68"/>
      <c r="D172" s="67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9"/>
      <c r="W172" s="36" t="s">
        <v>12</v>
      </c>
      <c r="X172" s="36"/>
      <c r="Y172" s="36"/>
      <c r="Z172" s="36" t="s">
        <v>11</v>
      </c>
      <c r="AA172" s="36"/>
      <c r="AB172" s="36"/>
      <c r="AC172" s="36" t="s">
        <v>12</v>
      </c>
      <c r="AD172" s="36"/>
      <c r="AE172" s="36"/>
      <c r="AF172" s="36" t="s">
        <v>11</v>
      </c>
      <c r="AG172" s="36"/>
      <c r="AH172" s="36"/>
      <c r="AI172" s="36" t="s">
        <v>12</v>
      </c>
      <c r="AJ172" s="36"/>
      <c r="AK172" s="36"/>
      <c r="AL172" s="36" t="s">
        <v>11</v>
      </c>
      <c r="AM172" s="36"/>
      <c r="AN172" s="36"/>
      <c r="AO172" s="36" t="s">
        <v>12</v>
      </c>
      <c r="AP172" s="36"/>
      <c r="AQ172" s="36"/>
      <c r="AR172" s="36" t="s">
        <v>11</v>
      </c>
      <c r="AS172" s="36"/>
      <c r="AT172" s="36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</row>
    <row r="173" spans="1:79" ht="15" customHeight="1" x14ac:dyDescent="0.2">
      <c r="A173" s="30">
        <v>1</v>
      </c>
      <c r="B173" s="31"/>
      <c r="C173" s="31"/>
      <c r="D173" s="30">
        <v>2</v>
      </c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2"/>
      <c r="W173" s="36">
        <v>3</v>
      </c>
      <c r="X173" s="36"/>
      <c r="Y173" s="36"/>
      <c r="Z173" s="36">
        <v>4</v>
      </c>
      <c r="AA173" s="36"/>
      <c r="AB173" s="36"/>
      <c r="AC173" s="36">
        <v>5</v>
      </c>
      <c r="AD173" s="36"/>
      <c r="AE173" s="36"/>
      <c r="AF173" s="36">
        <v>6</v>
      </c>
      <c r="AG173" s="36"/>
      <c r="AH173" s="36"/>
      <c r="AI173" s="36">
        <v>7</v>
      </c>
      <c r="AJ173" s="36"/>
      <c r="AK173" s="36"/>
      <c r="AL173" s="36">
        <v>8</v>
      </c>
      <c r="AM173" s="36"/>
      <c r="AN173" s="36"/>
      <c r="AO173" s="36">
        <v>9</v>
      </c>
      <c r="AP173" s="36"/>
      <c r="AQ173" s="36"/>
      <c r="AR173" s="36">
        <v>10</v>
      </c>
      <c r="AS173" s="36"/>
      <c r="AT173" s="36"/>
      <c r="AU173" s="36">
        <v>11</v>
      </c>
      <c r="AV173" s="36"/>
      <c r="AW173" s="36"/>
      <c r="AX173" s="36">
        <v>12</v>
      </c>
      <c r="AY173" s="36"/>
      <c r="AZ173" s="36"/>
      <c r="BA173" s="36">
        <v>13</v>
      </c>
      <c r="BB173" s="36"/>
      <c r="BC173" s="36"/>
      <c r="BD173" s="36">
        <v>14</v>
      </c>
      <c r="BE173" s="36"/>
      <c r="BF173" s="36"/>
      <c r="BG173" s="36">
        <v>15</v>
      </c>
      <c r="BH173" s="36"/>
      <c r="BI173" s="36"/>
      <c r="BJ173" s="36">
        <v>16</v>
      </c>
      <c r="BK173" s="36"/>
      <c r="BL173" s="36"/>
    </row>
    <row r="174" spans="1:79" s="1" customFormat="1" ht="12.75" hidden="1" customHeight="1" x14ac:dyDescent="12.75">
      <c r="A174" s="33" t="s">
        <v>69</v>
      </c>
      <c r="B174" s="34"/>
      <c r="C174" s="34"/>
      <c r="D174" s="33" t="s">
        <v>57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5"/>
      <c r="W174" s="38" t="s">
        <v>72</v>
      </c>
      <c r="X174" s="38"/>
      <c r="Y174" s="38"/>
      <c r="Z174" s="38" t="s">
        <v>73</v>
      </c>
      <c r="AA174" s="38"/>
      <c r="AB174" s="38"/>
      <c r="AC174" s="37" t="s">
        <v>74</v>
      </c>
      <c r="AD174" s="37"/>
      <c r="AE174" s="37"/>
      <c r="AF174" s="37" t="s">
        <v>75</v>
      </c>
      <c r="AG174" s="37"/>
      <c r="AH174" s="37"/>
      <c r="AI174" s="38" t="s">
        <v>76</v>
      </c>
      <c r="AJ174" s="38"/>
      <c r="AK174" s="38"/>
      <c r="AL174" s="38" t="s">
        <v>77</v>
      </c>
      <c r="AM174" s="38"/>
      <c r="AN174" s="38"/>
      <c r="AO174" s="37" t="s">
        <v>104</v>
      </c>
      <c r="AP174" s="37"/>
      <c r="AQ174" s="37"/>
      <c r="AR174" s="37" t="s">
        <v>78</v>
      </c>
      <c r="AS174" s="37"/>
      <c r="AT174" s="37"/>
      <c r="AU174" s="38" t="s">
        <v>105</v>
      </c>
      <c r="AV174" s="38"/>
      <c r="AW174" s="38"/>
      <c r="AX174" s="37" t="s">
        <v>106</v>
      </c>
      <c r="AY174" s="37"/>
      <c r="AZ174" s="37"/>
      <c r="BA174" s="38" t="s">
        <v>107</v>
      </c>
      <c r="BB174" s="38"/>
      <c r="BC174" s="38"/>
      <c r="BD174" s="37" t="s">
        <v>108</v>
      </c>
      <c r="BE174" s="37"/>
      <c r="BF174" s="37"/>
      <c r="BG174" s="38" t="s">
        <v>109</v>
      </c>
      <c r="BH174" s="38"/>
      <c r="BI174" s="38"/>
      <c r="BJ174" s="37" t="s">
        <v>110</v>
      </c>
      <c r="BK174" s="37"/>
      <c r="BL174" s="37"/>
      <c r="CA174" s="1" t="s">
        <v>103</v>
      </c>
    </row>
    <row r="175" spans="1:79" s="102" customFormat="1" ht="12.75" customHeight="1" x14ac:dyDescent="0.2">
      <c r="A175" s="92">
        <v>1</v>
      </c>
      <c r="B175" s="93"/>
      <c r="C175" s="93"/>
      <c r="D175" s="95" t="s">
        <v>213</v>
      </c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7"/>
      <c r="W175" s="118">
        <v>1</v>
      </c>
      <c r="X175" s="118"/>
      <c r="Y175" s="118"/>
      <c r="Z175" s="118">
        <v>0</v>
      </c>
      <c r="AA175" s="118"/>
      <c r="AB175" s="118"/>
      <c r="AC175" s="118">
        <v>0</v>
      </c>
      <c r="AD175" s="118"/>
      <c r="AE175" s="118"/>
      <c r="AF175" s="118">
        <v>0</v>
      </c>
      <c r="AG175" s="118"/>
      <c r="AH175" s="118"/>
      <c r="AI175" s="118">
        <v>1</v>
      </c>
      <c r="AJ175" s="118"/>
      <c r="AK175" s="118"/>
      <c r="AL175" s="118">
        <v>0</v>
      </c>
      <c r="AM175" s="118"/>
      <c r="AN175" s="118"/>
      <c r="AO175" s="118">
        <v>0</v>
      </c>
      <c r="AP175" s="118"/>
      <c r="AQ175" s="118"/>
      <c r="AR175" s="118">
        <v>0</v>
      </c>
      <c r="AS175" s="118"/>
      <c r="AT175" s="118"/>
      <c r="AU175" s="118">
        <v>1</v>
      </c>
      <c r="AV175" s="118"/>
      <c r="AW175" s="118"/>
      <c r="AX175" s="118">
        <v>0</v>
      </c>
      <c r="AY175" s="118"/>
      <c r="AZ175" s="118"/>
      <c r="BA175" s="118">
        <v>1</v>
      </c>
      <c r="BB175" s="118"/>
      <c r="BC175" s="118"/>
      <c r="BD175" s="118">
        <v>0</v>
      </c>
      <c r="BE175" s="118"/>
      <c r="BF175" s="118"/>
      <c r="BG175" s="118">
        <v>1</v>
      </c>
      <c r="BH175" s="118"/>
      <c r="BI175" s="118"/>
      <c r="BJ175" s="118">
        <v>0</v>
      </c>
      <c r="BK175" s="118"/>
      <c r="BL175" s="118"/>
      <c r="CA175" s="102" t="s">
        <v>43</v>
      </c>
    </row>
    <row r="176" spans="1:79" s="102" customFormat="1" ht="12.75" customHeight="1" x14ac:dyDescent="0.2">
      <c r="A176" s="92">
        <v>2</v>
      </c>
      <c r="B176" s="93"/>
      <c r="C176" s="93"/>
      <c r="D176" s="95" t="s">
        <v>542</v>
      </c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7"/>
      <c r="W176" s="118">
        <v>6.5</v>
      </c>
      <c r="X176" s="118"/>
      <c r="Y176" s="118"/>
      <c r="Z176" s="118">
        <v>0</v>
      </c>
      <c r="AA176" s="118"/>
      <c r="AB176" s="118"/>
      <c r="AC176" s="118">
        <v>0</v>
      </c>
      <c r="AD176" s="118"/>
      <c r="AE176" s="118"/>
      <c r="AF176" s="118">
        <v>0</v>
      </c>
      <c r="AG176" s="118"/>
      <c r="AH176" s="118"/>
      <c r="AI176" s="118">
        <v>6.5</v>
      </c>
      <c r="AJ176" s="118"/>
      <c r="AK176" s="118"/>
      <c r="AL176" s="118">
        <v>0</v>
      </c>
      <c r="AM176" s="118"/>
      <c r="AN176" s="118"/>
      <c r="AO176" s="118">
        <v>0</v>
      </c>
      <c r="AP176" s="118"/>
      <c r="AQ176" s="118"/>
      <c r="AR176" s="118">
        <v>0</v>
      </c>
      <c r="AS176" s="118"/>
      <c r="AT176" s="118"/>
      <c r="AU176" s="118">
        <v>6.5</v>
      </c>
      <c r="AV176" s="118"/>
      <c r="AW176" s="118"/>
      <c r="AX176" s="118">
        <v>0</v>
      </c>
      <c r="AY176" s="118"/>
      <c r="AZ176" s="118"/>
      <c r="BA176" s="118">
        <v>6.5</v>
      </c>
      <c r="BB176" s="118"/>
      <c r="BC176" s="118"/>
      <c r="BD176" s="118">
        <v>0</v>
      </c>
      <c r="BE176" s="118"/>
      <c r="BF176" s="118"/>
      <c r="BG176" s="118">
        <v>6.5</v>
      </c>
      <c r="BH176" s="118"/>
      <c r="BI176" s="118"/>
      <c r="BJ176" s="118">
        <v>0</v>
      </c>
      <c r="BK176" s="118"/>
      <c r="BL176" s="118"/>
    </row>
    <row r="177" spans="1:79" s="102" customFormat="1" ht="12.75" customHeight="1" x14ac:dyDescent="0.2">
      <c r="A177" s="92">
        <v>3</v>
      </c>
      <c r="B177" s="93"/>
      <c r="C177" s="93"/>
      <c r="D177" s="95" t="s">
        <v>367</v>
      </c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7"/>
      <c r="W177" s="118">
        <v>5</v>
      </c>
      <c r="X177" s="118"/>
      <c r="Y177" s="118"/>
      <c r="Z177" s="118">
        <v>0</v>
      </c>
      <c r="AA177" s="118"/>
      <c r="AB177" s="118"/>
      <c r="AC177" s="118">
        <v>0</v>
      </c>
      <c r="AD177" s="118"/>
      <c r="AE177" s="118"/>
      <c r="AF177" s="118">
        <v>0</v>
      </c>
      <c r="AG177" s="118"/>
      <c r="AH177" s="118"/>
      <c r="AI177" s="118">
        <v>5</v>
      </c>
      <c r="AJ177" s="118"/>
      <c r="AK177" s="118"/>
      <c r="AL177" s="118">
        <v>0</v>
      </c>
      <c r="AM177" s="118"/>
      <c r="AN177" s="118"/>
      <c r="AO177" s="118">
        <v>0</v>
      </c>
      <c r="AP177" s="118"/>
      <c r="AQ177" s="118"/>
      <c r="AR177" s="118">
        <v>0</v>
      </c>
      <c r="AS177" s="118"/>
      <c r="AT177" s="118"/>
      <c r="AU177" s="118">
        <v>5</v>
      </c>
      <c r="AV177" s="118"/>
      <c r="AW177" s="118"/>
      <c r="AX177" s="118">
        <v>0</v>
      </c>
      <c r="AY177" s="118"/>
      <c r="AZ177" s="118"/>
      <c r="BA177" s="118">
        <v>5</v>
      </c>
      <c r="BB177" s="118"/>
      <c r="BC177" s="118"/>
      <c r="BD177" s="118">
        <v>0</v>
      </c>
      <c r="BE177" s="118"/>
      <c r="BF177" s="118"/>
      <c r="BG177" s="118">
        <v>5</v>
      </c>
      <c r="BH177" s="118"/>
      <c r="BI177" s="118"/>
      <c r="BJ177" s="118">
        <v>0</v>
      </c>
      <c r="BK177" s="118"/>
      <c r="BL177" s="118"/>
    </row>
    <row r="178" spans="1:79" s="6" customFormat="1" ht="12.75" customHeight="1" x14ac:dyDescent="0.2">
      <c r="A178" s="90">
        <v>4</v>
      </c>
      <c r="B178" s="88"/>
      <c r="C178" s="88"/>
      <c r="D178" s="103" t="s">
        <v>217</v>
      </c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5"/>
      <c r="W178" s="115">
        <v>12.5</v>
      </c>
      <c r="X178" s="115"/>
      <c r="Y178" s="115"/>
      <c r="Z178" s="115">
        <v>0</v>
      </c>
      <c r="AA178" s="115"/>
      <c r="AB178" s="115"/>
      <c r="AC178" s="115">
        <v>0</v>
      </c>
      <c r="AD178" s="115"/>
      <c r="AE178" s="115"/>
      <c r="AF178" s="115">
        <v>0</v>
      </c>
      <c r="AG178" s="115"/>
      <c r="AH178" s="115"/>
      <c r="AI178" s="115">
        <v>12.5</v>
      </c>
      <c r="AJ178" s="115"/>
      <c r="AK178" s="115"/>
      <c r="AL178" s="115">
        <v>0</v>
      </c>
      <c r="AM178" s="115"/>
      <c r="AN178" s="115"/>
      <c r="AO178" s="115">
        <v>0</v>
      </c>
      <c r="AP178" s="115"/>
      <c r="AQ178" s="115"/>
      <c r="AR178" s="115">
        <v>0</v>
      </c>
      <c r="AS178" s="115"/>
      <c r="AT178" s="115"/>
      <c r="AU178" s="115">
        <v>12.5</v>
      </c>
      <c r="AV178" s="115"/>
      <c r="AW178" s="115"/>
      <c r="AX178" s="115">
        <v>0</v>
      </c>
      <c r="AY178" s="115"/>
      <c r="AZ178" s="115"/>
      <c r="BA178" s="115">
        <v>12.5</v>
      </c>
      <c r="BB178" s="115"/>
      <c r="BC178" s="115"/>
      <c r="BD178" s="115">
        <v>0</v>
      </c>
      <c r="BE178" s="115"/>
      <c r="BF178" s="115"/>
      <c r="BG178" s="115">
        <v>12.5</v>
      </c>
      <c r="BH178" s="115"/>
      <c r="BI178" s="115"/>
      <c r="BJ178" s="115">
        <v>0</v>
      </c>
      <c r="BK178" s="115"/>
      <c r="BL178" s="115"/>
    </row>
    <row r="179" spans="1:79" s="102" customFormat="1" ht="25.5" customHeight="1" x14ac:dyDescent="0.2">
      <c r="A179" s="92">
        <v>5</v>
      </c>
      <c r="B179" s="93"/>
      <c r="C179" s="93"/>
      <c r="D179" s="95" t="s">
        <v>218</v>
      </c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7"/>
      <c r="W179" s="118" t="s">
        <v>173</v>
      </c>
      <c r="X179" s="118"/>
      <c r="Y179" s="118"/>
      <c r="Z179" s="118" t="s">
        <v>173</v>
      </c>
      <c r="AA179" s="118"/>
      <c r="AB179" s="118"/>
      <c r="AC179" s="118"/>
      <c r="AD179" s="118"/>
      <c r="AE179" s="118"/>
      <c r="AF179" s="118"/>
      <c r="AG179" s="118"/>
      <c r="AH179" s="118"/>
      <c r="AI179" s="118" t="s">
        <v>173</v>
      </c>
      <c r="AJ179" s="118"/>
      <c r="AK179" s="118"/>
      <c r="AL179" s="118" t="s">
        <v>173</v>
      </c>
      <c r="AM179" s="118"/>
      <c r="AN179" s="118"/>
      <c r="AO179" s="118"/>
      <c r="AP179" s="118"/>
      <c r="AQ179" s="118"/>
      <c r="AR179" s="118"/>
      <c r="AS179" s="118"/>
      <c r="AT179" s="118"/>
      <c r="AU179" s="118" t="s">
        <v>173</v>
      </c>
      <c r="AV179" s="118"/>
      <c r="AW179" s="118"/>
      <c r="AX179" s="118"/>
      <c r="AY179" s="118"/>
      <c r="AZ179" s="118"/>
      <c r="BA179" s="118" t="s">
        <v>173</v>
      </c>
      <c r="BB179" s="118"/>
      <c r="BC179" s="118"/>
      <c r="BD179" s="118"/>
      <c r="BE179" s="118"/>
      <c r="BF179" s="118"/>
      <c r="BG179" s="118" t="s">
        <v>173</v>
      </c>
      <c r="BH179" s="118"/>
      <c r="BI179" s="118"/>
      <c r="BJ179" s="118"/>
      <c r="BK179" s="118"/>
      <c r="BL179" s="118"/>
    </row>
    <row r="182" spans="1:79" ht="14.25" customHeight="1" x14ac:dyDescent="12.75">
      <c r="A182" s="43" t="s">
        <v>153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</row>
    <row r="183" spans="1:79" ht="14.25" customHeight="1" x14ac:dyDescent="0.2">
      <c r="A183" s="43" t="s">
        <v>251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</row>
    <row r="184" spans="1:79" ht="15" customHeight="1" x14ac:dyDescent="0.2">
      <c r="A184" s="40" t="s">
        <v>234</v>
      </c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</row>
    <row r="185" spans="1:79" ht="15" customHeight="1" x14ac:dyDescent="0.2">
      <c r="A185" s="36" t="s">
        <v>6</v>
      </c>
      <c r="B185" s="36"/>
      <c r="C185" s="36"/>
      <c r="D185" s="36"/>
      <c r="E185" s="36"/>
      <c r="F185" s="36"/>
      <c r="G185" s="36" t="s">
        <v>126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 t="s">
        <v>13</v>
      </c>
      <c r="U185" s="36"/>
      <c r="V185" s="36"/>
      <c r="W185" s="36"/>
      <c r="X185" s="36"/>
      <c r="Y185" s="36"/>
      <c r="Z185" s="36"/>
      <c r="AA185" s="30" t="s">
        <v>235</v>
      </c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9"/>
      <c r="AP185" s="30" t="s">
        <v>238</v>
      </c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2"/>
      <c r="BE185" s="30" t="s">
        <v>245</v>
      </c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2"/>
    </row>
    <row r="186" spans="1:79" ht="32.1" customHeight="1" x14ac:dyDescent="12.7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 t="s">
        <v>4</v>
      </c>
      <c r="AB186" s="36"/>
      <c r="AC186" s="36"/>
      <c r="AD186" s="36"/>
      <c r="AE186" s="36"/>
      <c r="AF186" s="36" t="s">
        <v>3</v>
      </c>
      <c r="AG186" s="36"/>
      <c r="AH186" s="36"/>
      <c r="AI186" s="36"/>
      <c r="AJ186" s="36"/>
      <c r="AK186" s="36" t="s">
        <v>89</v>
      </c>
      <c r="AL186" s="36"/>
      <c r="AM186" s="36"/>
      <c r="AN186" s="36"/>
      <c r="AO186" s="36"/>
      <c r="AP186" s="36" t="s">
        <v>4</v>
      </c>
      <c r="AQ186" s="36"/>
      <c r="AR186" s="36"/>
      <c r="AS186" s="36"/>
      <c r="AT186" s="36"/>
      <c r="AU186" s="36" t="s">
        <v>3</v>
      </c>
      <c r="AV186" s="36"/>
      <c r="AW186" s="36"/>
      <c r="AX186" s="36"/>
      <c r="AY186" s="36"/>
      <c r="AZ186" s="36" t="s">
        <v>96</v>
      </c>
      <c r="BA186" s="36"/>
      <c r="BB186" s="36"/>
      <c r="BC186" s="36"/>
      <c r="BD186" s="36"/>
      <c r="BE186" s="36" t="s">
        <v>4</v>
      </c>
      <c r="BF186" s="36"/>
      <c r="BG186" s="36"/>
      <c r="BH186" s="36"/>
      <c r="BI186" s="36"/>
      <c r="BJ186" s="36" t="s">
        <v>3</v>
      </c>
      <c r="BK186" s="36"/>
      <c r="BL186" s="36"/>
      <c r="BM186" s="36"/>
      <c r="BN186" s="36"/>
      <c r="BO186" s="36" t="s">
        <v>127</v>
      </c>
      <c r="BP186" s="36"/>
      <c r="BQ186" s="36"/>
      <c r="BR186" s="36"/>
      <c r="BS186" s="36"/>
    </row>
    <row r="187" spans="1:79" ht="15" customHeight="1" x14ac:dyDescent="0.2">
      <c r="A187" s="36">
        <v>1</v>
      </c>
      <c r="B187" s="36"/>
      <c r="C187" s="36"/>
      <c r="D187" s="36"/>
      <c r="E187" s="36"/>
      <c r="F187" s="36"/>
      <c r="G187" s="36">
        <v>2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>
        <v>3</v>
      </c>
      <c r="U187" s="36"/>
      <c r="V187" s="36"/>
      <c r="W187" s="36"/>
      <c r="X187" s="36"/>
      <c r="Y187" s="36"/>
      <c r="Z187" s="36"/>
      <c r="AA187" s="36">
        <v>4</v>
      </c>
      <c r="AB187" s="36"/>
      <c r="AC187" s="36"/>
      <c r="AD187" s="36"/>
      <c r="AE187" s="36"/>
      <c r="AF187" s="36">
        <v>5</v>
      </c>
      <c r="AG187" s="36"/>
      <c r="AH187" s="36"/>
      <c r="AI187" s="36"/>
      <c r="AJ187" s="36"/>
      <c r="AK187" s="36">
        <v>6</v>
      </c>
      <c r="AL187" s="36"/>
      <c r="AM187" s="36"/>
      <c r="AN187" s="36"/>
      <c r="AO187" s="36"/>
      <c r="AP187" s="36">
        <v>7</v>
      </c>
      <c r="AQ187" s="36"/>
      <c r="AR187" s="36"/>
      <c r="AS187" s="36"/>
      <c r="AT187" s="36"/>
      <c r="AU187" s="36">
        <v>8</v>
      </c>
      <c r="AV187" s="36"/>
      <c r="AW187" s="36"/>
      <c r="AX187" s="36"/>
      <c r="AY187" s="36"/>
      <c r="AZ187" s="36">
        <v>9</v>
      </c>
      <c r="BA187" s="36"/>
      <c r="BB187" s="36"/>
      <c r="BC187" s="36"/>
      <c r="BD187" s="36"/>
      <c r="BE187" s="36">
        <v>10</v>
      </c>
      <c r="BF187" s="36"/>
      <c r="BG187" s="36"/>
      <c r="BH187" s="36"/>
      <c r="BI187" s="36"/>
      <c r="BJ187" s="36">
        <v>11</v>
      </c>
      <c r="BK187" s="36"/>
      <c r="BL187" s="36"/>
      <c r="BM187" s="36"/>
      <c r="BN187" s="36"/>
      <c r="BO187" s="36">
        <v>12</v>
      </c>
      <c r="BP187" s="36"/>
      <c r="BQ187" s="36"/>
      <c r="BR187" s="36"/>
      <c r="BS187" s="36"/>
    </row>
    <row r="188" spans="1:79" s="1" customFormat="1" ht="15" hidden="1" customHeight="1" x14ac:dyDescent="0.2">
      <c r="A188" s="38" t="s">
        <v>69</v>
      </c>
      <c r="B188" s="38"/>
      <c r="C188" s="38"/>
      <c r="D188" s="38"/>
      <c r="E188" s="38"/>
      <c r="F188" s="38"/>
      <c r="G188" s="76" t="s">
        <v>57</v>
      </c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 t="s">
        <v>79</v>
      </c>
      <c r="U188" s="76"/>
      <c r="V188" s="76"/>
      <c r="W188" s="76"/>
      <c r="X188" s="76"/>
      <c r="Y188" s="76"/>
      <c r="Z188" s="76"/>
      <c r="AA188" s="37" t="s">
        <v>65</v>
      </c>
      <c r="AB188" s="37"/>
      <c r="AC188" s="37"/>
      <c r="AD188" s="37"/>
      <c r="AE188" s="37"/>
      <c r="AF188" s="37" t="s">
        <v>66</v>
      </c>
      <c r="AG188" s="37"/>
      <c r="AH188" s="37"/>
      <c r="AI188" s="37"/>
      <c r="AJ188" s="37"/>
      <c r="AK188" s="45" t="s">
        <v>122</v>
      </c>
      <c r="AL188" s="45"/>
      <c r="AM188" s="45"/>
      <c r="AN188" s="45"/>
      <c r="AO188" s="45"/>
      <c r="AP188" s="37" t="s">
        <v>67</v>
      </c>
      <c r="AQ188" s="37"/>
      <c r="AR188" s="37"/>
      <c r="AS188" s="37"/>
      <c r="AT188" s="37"/>
      <c r="AU188" s="37" t="s">
        <v>68</v>
      </c>
      <c r="AV188" s="37"/>
      <c r="AW188" s="37"/>
      <c r="AX188" s="37"/>
      <c r="AY188" s="37"/>
      <c r="AZ188" s="45" t="s">
        <v>122</v>
      </c>
      <c r="BA188" s="45"/>
      <c r="BB188" s="45"/>
      <c r="BC188" s="45"/>
      <c r="BD188" s="45"/>
      <c r="BE188" s="37" t="s">
        <v>58</v>
      </c>
      <c r="BF188" s="37"/>
      <c r="BG188" s="37"/>
      <c r="BH188" s="37"/>
      <c r="BI188" s="37"/>
      <c r="BJ188" s="37" t="s">
        <v>59</v>
      </c>
      <c r="BK188" s="37"/>
      <c r="BL188" s="37"/>
      <c r="BM188" s="37"/>
      <c r="BN188" s="37"/>
      <c r="BO188" s="45" t="s">
        <v>122</v>
      </c>
      <c r="BP188" s="45"/>
      <c r="BQ188" s="45"/>
      <c r="BR188" s="45"/>
      <c r="BS188" s="45"/>
      <c r="CA188" s="1" t="s">
        <v>44</v>
      </c>
    </row>
    <row r="189" spans="1:79" s="102" customFormat="1" ht="101.25" customHeight="1" x14ac:dyDescent="0.2">
      <c r="A189" s="113">
        <v>1</v>
      </c>
      <c r="B189" s="113"/>
      <c r="C189" s="113"/>
      <c r="D189" s="113"/>
      <c r="E189" s="113"/>
      <c r="F189" s="113"/>
      <c r="G189" s="95" t="s">
        <v>543</v>
      </c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7"/>
      <c r="T189" s="121" t="s">
        <v>544</v>
      </c>
      <c r="U189" s="96"/>
      <c r="V189" s="96"/>
      <c r="W189" s="96"/>
      <c r="X189" s="96"/>
      <c r="Y189" s="96"/>
      <c r="Z189" s="97"/>
      <c r="AA189" s="120">
        <v>33500</v>
      </c>
      <c r="AB189" s="120"/>
      <c r="AC189" s="120"/>
      <c r="AD189" s="120"/>
      <c r="AE189" s="120"/>
      <c r="AF189" s="120">
        <v>0</v>
      </c>
      <c r="AG189" s="120"/>
      <c r="AH189" s="120"/>
      <c r="AI189" s="120"/>
      <c r="AJ189" s="120"/>
      <c r="AK189" s="120">
        <f>IF(ISNUMBER(AA189),AA189,0)+IF(ISNUMBER(AF189),AF189,0)</f>
        <v>33500</v>
      </c>
      <c r="AL189" s="120"/>
      <c r="AM189" s="120"/>
      <c r="AN189" s="120"/>
      <c r="AO189" s="120"/>
      <c r="AP189" s="120">
        <v>10000</v>
      </c>
      <c r="AQ189" s="120"/>
      <c r="AR189" s="120"/>
      <c r="AS189" s="120"/>
      <c r="AT189" s="120"/>
      <c r="AU189" s="120">
        <v>0</v>
      </c>
      <c r="AV189" s="120"/>
      <c r="AW189" s="120"/>
      <c r="AX189" s="120"/>
      <c r="AY189" s="120"/>
      <c r="AZ189" s="120">
        <f>IF(ISNUMBER(AP189),AP189,0)+IF(ISNUMBER(AU189),AU189,0)</f>
        <v>10000</v>
      </c>
      <c r="BA189" s="120"/>
      <c r="BB189" s="120"/>
      <c r="BC189" s="120"/>
      <c r="BD189" s="120"/>
      <c r="BE189" s="120">
        <v>15000</v>
      </c>
      <c r="BF189" s="120"/>
      <c r="BG189" s="120"/>
      <c r="BH189" s="120"/>
      <c r="BI189" s="120"/>
      <c r="BJ189" s="120">
        <v>0</v>
      </c>
      <c r="BK189" s="120"/>
      <c r="BL189" s="120"/>
      <c r="BM189" s="120"/>
      <c r="BN189" s="120"/>
      <c r="BO189" s="120">
        <f>IF(ISNUMBER(BE189),BE189,0)+IF(ISNUMBER(BJ189),BJ189,0)</f>
        <v>15000</v>
      </c>
      <c r="BP189" s="120"/>
      <c r="BQ189" s="120"/>
      <c r="BR189" s="120"/>
      <c r="BS189" s="120"/>
      <c r="CA189" s="102" t="s">
        <v>45</v>
      </c>
    </row>
    <row r="190" spans="1:79" s="102" customFormat="1" ht="51" customHeight="1" x14ac:dyDescent="0.2">
      <c r="A190" s="113">
        <v>2</v>
      </c>
      <c r="B190" s="113"/>
      <c r="C190" s="113"/>
      <c r="D190" s="113"/>
      <c r="E190" s="113"/>
      <c r="F190" s="113"/>
      <c r="G190" s="95" t="s">
        <v>545</v>
      </c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7"/>
      <c r="T190" s="121" t="s">
        <v>546</v>
      </c>
      <c r="U190" s="96"/>
      <c r="V190" s="96"/>
      <c r="W190" s="96"/>
      <c r="X190" s="96"/>
      <c r="Y190" s="96"/>
      <c r="Z190" s="97"/>
      <c r="AA190" s="120">
        <v>0</v>
      </c>
      <c r="AB190" s="120"/>
      <c r="AC190" s="120"/>
      <c r="AD190" s="120"/>
      <c r="AE190" s="120"/>
      <c r="AF190" s="120">
        <v>0</v>
      </c>
      <c r="AG190" s="120"/>
      <c r="AH190" s="120"/>
      <c r="AI190" s="120"/>
      <c r="AJ190" s="120"/>
      <c r="AK190" s="120">
        <f>IF(ISNUMBER(AA190),AA190,0)+IF(ISNUMBER(AF190),AF190,0)</f>
        <v>0</v>
      </c>
      <c r="AL190" s="120"/>
      <c r="AM190" s="120"/>
      <c r="AN190" s="120"/>
      <c r="AO190" s="120"/>
      <c r="AP190" s="120">
        <v>35000</v>
      </c>
      <c r="AQ190" s="120"/>
      <c r="AR190" s="120"/>
      <c r="AS190" s="120"/>
      <c r="AT190" s="120"/>
      <c r="AU190" s="120">
        <v>0</v>
      </c>
      <c r="AV190" s="120"/>
      <c r="AW190" s="120"/>
      <c r="AX190" s="120"/>
      <c r="AY190" s="120"/>
      <c r="AZ190" s="120">
        <f>IF(ISNUMBER(AP190),AP190,0)+IF(ISNUMBER(AU190),AU190,0)</f>
        <v>35000</v>
      </c>
      <c r="BA190" s="120"/>
      <c r="BB190" s="120"/>
      <c r="BC190" s="120"/>
      <c r="BD190" s="120"/>
      <c r="BE190" s="120">
        <v>35000</v>
      </c>
      <c r="BF190" s="120"/>
      <c r="BG190" s="120"/>
      <c r="BH190" s="120"/>
      <c r="BI190" s="120"/>
      <c r="BJ190" s="120">
        <v>0</v>
      </c>
      <c r="BK190" s="120"/>
      <c r="BL190" s="120"/>
      <c r="BM190" s="120"/>
      <c r="BN190" s="120"/>
      <c r="BO190" s="120">
        <f>IF(ISNUMBER(BE190),BE190,0)+IF(ISNUMBER(BJ190),BJ190,0)</f>
        <v>35000</v>
      </c>
      <c r="BP190" s="120"/>
      <c r="BQ190" s="120"/>
      <c r="BR190" s="120"/>
      <c r="BS190" s="120"/>
    </row>
    <row r="191" spans="1:79" s="6" customFormat="1" ht="12.75" customHeight="1" x14ac:dyDescent="0.2">
      <c r="A191" s="91"/>
      <c r="B191" s="91"/>
      <c r="C191" s="91"/>
      <c r="D191" s="91"/>
      <c r="E191" s="91"/>
      <c r="F191" s="91"/>
      <c r="G191" s="103" t="s">
        <v>147</v>
      </c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5"/>
      <c r="T191" s="122"/>
      <c r="U191" s="104"/>
      <c r="V191" s="104"/>
      <c r="W191" s="104"/>
      <c r="X191" s="104"/>
      <c r="Y191" s="104"/>
      <c r="Z191" s="105"/>
      <c r="AA191" s="119">
        <v>33500</v>
      </c>
      <c r="AB191" s="119"/>
      <c r="AC191" s="119"/>
      <c r="AD191" s="119"/>
      <c r="AE191" s="119"/>
      <c r="AF191" s="119">
        <v>0</v>
      </c>
      <c r="AG191" s="119"/>
      <c r="AH191" s="119"/>
      <c r="AI191" s="119"/>
      <c r="AJ191" s="119"/>
      <c r="AK191" s="119">
        <f>IF(ISNUMBER(AA191),AA191,0)+IF(ISNUMBER(AF191),AF191,0)</f>
        <v>33500</v>
      </c>
      <c r="AL191" s="119"/>
      <c r="AM191" s="119"/>
      <c r="AN191" s="119"/>
      <c r="AO191" s="119"/>
      <c r="AP191" s="119">
        <v>45000</v>
      </c>
      <c r="AQ191" s="119"/>
      <c r="AR191" s="119"/>
      <c r="AS191" s="119"/>
      <c r="AT191" s="119"/>
      <c r="AU191" s="119">
        <v>0</v>
      </c>
      <c r="AV191" s="119"/>
      <c r="AW191" s="119"/>
      <c r="AX191" s="119"/>
      <c r="AY191" s="119"/>
      <c r="AZ191" s="119">
        <f>IF(ISNUMBER(AP191),AP191,0)+IF(ISNUMBER(AU191),AU191,0)</f>
        <v>45000</v>
      </c>
      <c r="BA191" s="119"/>
      <c r="BB191" s="119"/>
      <c r="BC191" s="119"/>
      <c r="BD191" s="119"/>
      <c r="BE191" s="119">
        <v>50000</v>
      </c>
      <c r="BF191" s="119"/>
      <c r="BG191" s="119"/>
      <c r="BH191" s="119"/>
      <c r="BI191" s="119"/>
      <c r="BJ191" s="119">
        <v>0</v>
      </c>
      <c r="BK191" s="119"/>
      <c r="BL191" s="119"/>
      <c r="BM191" s="119"/>
      <c r="BN191" s="119"/>
      <c r="BO191" s="119">
        <f>IF(ISNUMBER(BE191),BE191,0)+IF(ISNUMBER(BJ191),BJ191,0)</f>
        <v>50000</v>
      </c>
      <c r="BP191" s="119"/>
      <c r="BQ191" s="119"/>
      <c r="BR191" s="119"/>
      <c r="BS191" s="119"/>
    </row>
    <row r="193" spans="1:79" ht="13.5" customHeight="1" x14ac:dyDescent="12.75">
      <c r="A193" s="43" t="s">
        <v>267</v>
      </c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</row>
    <row r="194" spans="1:79" ht="15" customHeight="1" x14ac:dyDescent="0.2">
      <c r="A194" s="54" t="s">
        <v>234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</row>
    <row r="195" spans="1:79" ht="15" customHeight="1" x14ac:dyDescent="0.2">
      <c r="A195" s="36" t="s">
        <v>6</v>
      </c>
      <c r="B195" s="36"/>
      <c r="C195" s="36"/>
      <c r="D195" s="36"/>
      <c r="E195" s="36"/>
      <c r="F195" s="36"/>
      <c r="G195" s="36" t="s">
        <v>126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 t="s">
        <v>13</v>
      </c>
      <c r="U195" s="36"/>
      <c r="V195" s="36"/>
      <c r="W195" s="36"/>
      <c r="X195" s="36"/>
      <c r="Y195" s="36"/>
      <c r="Z195" s="36"/>
      <c r="AA195" s="30" t="s">
        <v>256</v>
      </c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9"/>
      <c r="AP195" s="30" t="s">
        <v>261</v>
      </c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2"/>
    </row>
    <row r="196" spans="1:79" ht="32.1" customHeight="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 t="s">
        <v>4</v>
      </c>
      <c r="AB196" s="36"/>
      <c r="AC196" s="36"/>
      <c r="AD196" s="36"/>
      <c r="AE196" s="36"/>
      <c r="AF196" s="36" t="s">
        <v>3</v>
      </c>
      <c r="AG196" s="36"/>
      <c r="AH196" s="36"/>
      <c r="AI196" s="36"/>
      <c r="AJ196" s="36"/>
      <c r="AK196" s="36" t="s">
        <v>89</v>
      </c>
      <c r="AL196" s="36"/>
      <c r="AM196" s="36"/>
      <c r="AN196" s="36"/>
      <c r="AO196" s="36"/>
      <c r="AP196" s="36" t="s">
        <v>4</v>
      </c>
      <c r="AQ196" s="36"/>
      <c r="AR196" s="36"/>
      <c r="AS196" s="36"/>
      <c r="AT196" s="36"/>
      <c r="AU196" s="36" t="s">
        <v>3</v>
      </c>
      <c r="AV196" s="36"/>
      <c r="AW196" s="36"/>
      <c r="AX196" s="36"/>
      <c r="AY196" s="36"/>
      <c r="AZ196" s="36" t="s">
        <v>96</v>
      </c>
      <c r="BA196" s="36"/>
      <c r="BB196" s="36"/>
      <c r="BC196" s="36"/>
      <c r="BD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>
        <v>3</v>
      </c>
      <c r="U197" s="36"/>
      <c r="V197" s="36"/>
      <c r="W197" s="36"/>
      <c r="X197" s="36"/>
      <c r="Y197" s="36"/>
      <c r="Z197" s="36"/>
      <c r="AA197" s="36">
        <v>4</v>
      </c>
      <c r="AB197" s="36"/>
      <c r="AC197" s="36"/>
      <c r="AD197" s="36"/>
      <c r="AE197" s="36"/>
      <c r="AF197" s="36">
        <v>5</v>
      </c>
      <c r="AG197" s="36"/>
      <c r="AH197" s="36"/>
      <c r="AI197" s="36"/>
      <c r="AJ197" s="36"/>
      <c r="AK197" s="36">
        <v>6</v>
      </c>
      <c r="AL197" s="36"/>
      <c r="AM197" s="36"/>
      <c r="AN197" s="36"/>
      <c r="AO197" s="36"/>
      <c r="AP197" s="36">
        <v>7</v>
      </c>
      <c r="AQ197" s="36"/>
      <c r="AR197" s="36"/>
      <c r="AS197" s="36"/>
      <c r="AT197" s="36"/>
      <c r="AU197" s="36">
        <v>8</v>
      </c>
      <c r="AV197" s="36"/>
      <c r="AW197" s="36"/>
      <c r="AX197" s="36"/>
      <c r="AY197" s="36"/>
      <c r="AZ197" s="36">
        <v>9</v>
      </c>
      <c r="BA197" s="36"/>
      <c r="BB197" s="36"/>
      <c r="BC197" s="36"/>
      <c r="BD197" s="36"/>
    </row>
    <row r="198" spans="1:79" s="1" customFormat="1" ht="12" hidden="1" customHeight="1" x14ac:dyDescent="0.2">
      <c r="A198" s="38" t="s">
        <v>69</v>
      </c>
      <c r="B198" s="38"/>
      <c r="C198" s="38"/>
      <c r="D198" s="38"/>
      <c r="E198" s="38"/>
      <c r="F198" s="38"/>
      <c r="G198" s="76" t="s">
        <v>57</v>
      </c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 t="s">
        <v>79</v>
      </c>
      <c r="U198" s="76"/>
      <c r="V198" s="76"/>
      <c r="W198" s="76"/>
      <c r="X198" s="76"/>
      <c r="Y198" s="76"/>
      <c r="Z198" s="76"/>
      <c r="AA198" s="37" t="s">
        <v>60</v>
      </c>
      <c r="AB198" s="37"/>
      <c r="AC198" s="37"/>
      <c r="AD198" s="37"/>
      <c r="AE198" s="37"/>
      <c r="AF198" s="37" t="s">
        <v>61</v>
      </c>
      <c r="AG198" s="37"/>
      <c r="AH198" s="37"/>
      <c r="AI198" s="37"/>
      <c r="AJ198" s="37"/>
      <c r="AK198" s="45" t="s">
        <v>122</v>
      </c>
      <c r="AL198" s="45"/>
      <c r="AM198" s="45"/>
      <c r="AN198" s="45"/>
      <c r="AO198" s="45"/>
      <c r="AP198" s="37" t="s">
        <v>62</v>
      </c>
      <c r="AQ198" s="37"/>
      <c r="AR198" s="37"/>
      <c r="AS198" s="37"/>
      <c r="AT198" s="37"/>
      <c r="AU198" s="37" t="s">
        <v>63</v>
      </c>
      <c r="AV198" s="37"/>
      <c r="AW198" s="37"/>
      <c r="AX198" s="37"/>
      <c r="AY198" s="37"/>
      <c r="AZ198" s="45" t="s">
        <v>122</v>
      </c>
      <c r="BA198" s="45"/>
      <c r="BB198" s="45"/>
      <c r="BC198" s="45"/>
      <c r="BD198" s="45"/>
      <c r="CA198" s="1" t="s">
        <v>46</v>
      </c>
    </row>
    <row r="199" spans="1:79" s="102" customFormat="1" ht="101.25" customHeight="1" x14ac:dyDescent="0.2">
      <c r="A199" s="113">
        <v>1</v>
      </c>
      <c r="B199" s="113"/>
      <c r="C199" s="113"/>
      <c r="D199" s="113"/>
      <c r="E199" s="113"/>
      <c r="F199" s="113"/>
      <c r="G199" s="95" t="s">
        <v>543</v>
      </c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7"/>
      <c r="T199" s="121" t="s">
        <v>544</v>
      </c>
      <c r="U199" s="96"/>
      <c r="V199" s="96"/>
      <c r="W199" s="96"/>
      <c r="X199" s="96"/>
      <c r="Y199" s="96"/>
      <c r="Z199" s="97"/>
      <c r="AA199" s="120">
        <v>20000</v>
      </c>
      <c r="AB199" s="120"/>
      <c r="AC199" s="120"/>
      <c r="AD199" s="120"/>
      <c r="AE199" s="120"/>
      <c r="AF199" s="120">
        <v>0</v>
      </c>
      <c r="AG199" s="120"/>
      <c r="AH199" s="120"/>
      <c r="AI199" s="120"/>
      <c r="AJ199" s="120"/>
      <c r="AK199" s="120">
        <f>IF(ISNUMBER(AA199),AA199,0)+IF(ISNUMBER(AF199),AF199,0)</f>
        <v>20000</v>
      </c>
      <c r="AL199" s="120"/>
      <c r="AM199" s="120"/>
      <c r="AN199" s="120"/>
      <c r="AO199" s="120"/>
      <c r="AP199" s="120">
        <v>0</v>
      </c>
      <c r="AQ199" s="120"/>
      <c r="AR199" s="120"/>
      <c r="AS199" s="120"/>
      <c r="AT199" s="120"/>
      <c r="AU199" s="120">
        <v>0</v>
      </c>
      <c r="AV199" s="120"/>
      <c r="AW199" s="120"/>
      <c r="AX199" s="120"/>
      <c r="AY199" s="120"/>
      <c r="AZ199" s="120">
        <f>IF(ISNUMBER(AP199),AP199,0)+IF(ISNUMBER(AU199),AU199,0)</f>
        <v>0</v>
      </c>
      <c r="BA199" s="120"/>
      <c r="BB199" s="120"/>
      <c r="BC199" s="120"/>
      <c r="BD199" s="120"/>
      <c r="CA199" s="102" t="s">
        <v>47</v>
      </c>
    </row>
    <row r="200" spans="1:79" s="102" customFormat="1" ht="51" customHeight="1" x14ac:dyDescent="0.2">
      <c r="A200" s="113">
        <v>2</v>
      </c>
      <c r="B200" s="113"/>
      <c r="C200" s="113"/>
      <c r="D200" s="113"/>
      <c r="E200" s="113"/>
      <c r="F200" s="113"/>
      <c r="G200" s="95" t="s">
        <v>545</v>
      </c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7"/>
      <c r="T200" s="121" t="s">
        <v>546</v>
      </c>
      <c r="U200" s="96"/>
      <c r="V200" s="96"/>
      <c r="W200" s="96"/>
      <c r="X200" s="96"/>
      <c r="Y200" s="96"/>
      <c r="Z200" s="97"/>
      <c r="AA200" s="120">
        <v>30000</v>
      </c>
      <c r="AB200" s="120"/>
      <c r="AC200" s="120"/>
      <c r="AD200" s="120"/>
      <c r="AE200" s="120"/>
      <c r="AF200" s="120">
        <v>0</v>
      </c>
      <c r="AG200" s="120"/>
      <c r="AH200" s="120"/>
      <c r="AI200" s="120"/>
      <c r="AJ200" s="120"/>
      <c r="AK200" s="120">
        <f>IF(ISNUMBER(AA200),AA200,0)+IF(ISNUMBER(AF200),AF200,0)</f>
        <v>30000</v>
      </c>
      <c r="AL200" s="120"/>
      <c r="AM200" s="120"/>
      <c r="AN200" s="120"/>
      <c r="AO200" s="120"/>
      <c r="AP200" s="120">
        <v>20000</v>
      </c>
      <c r="AQ200" s="120"/>
      <c r="AR200" s="120"/>
      <c r="AS200" s="120"/>
      <c r="AT200" s="120"/>
      <c r="AU200" s="120">
        <v>0</v>
      </c>
      <c r="AV200" s="120"/>
      <c r="AW200" s="120"/>
      <c r="AX200" s="120"/>
      <c r="AY200" s="120"/>
      <c r="AZ200" s="120">
        <f>IF(ISNUMBER(AP200),AP200,0)+IF(ISNUMBER(AU200),AU200,0)</f>
        <v>20000</v>
      </c>
      <c r="BA200" s="120"/>
      <c r="BB200" s="120"/>
      <c r="BC200" s="120"/>
      <c r="BD200" s="120"/>
    </row>
    <row r="201" spans="1:79" s="6" customFormat="1" x14ac:dyDescent="0.2">
      <c r="A201" s="91"/>
      <c r="B201" s="91"/>
      <c r="C201" s="91"/>
      <c r="D201" s="91"/>
      <c r="E201" s="91"/>
      <c r="F201" s="91"/>
      <c r="G201" s="103" t="s">
        <v>147</v>
      </c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5"/>
      <c r="T201" s="122"/>
      <c r="U201" s="104"/>
      <c r="V201" s="104"/>
      <c r="W201" s="104"/>
      <c r="X201" s="104"/>
      <c r="Y201" s="104"/>
      <c r="Z201" s="105"/>
      <c r="AA201" s="119">
        <v>50000</v>
      </c>
      <c r="AB201" s="119"/>
      <c r="AC201" s="119"/>
      <c r="AD201" s="119"/>
      <c r="AE201" s="119"/>
      <c r="AF201" s="119">
        <v>0</v>
      </c>
      <c r="AG201" s="119"/>
      <c r="AH201" s="119"/>
      <c r="AI201" s="119"/>
      <c r="AJ201" s="119"/>
      <c r="AK201" s="119">
        <f>IF(ISNUMBER(AA201),AA201,0)+IF(ISNUMBER(AF201),AF201,0)</f>
        <v>50000</v>
      </c>
      <c r="AL201" s="119"/>
      <c r="AM201" s="119"/>
      <c r="AN201" s="119"/>
      <c r="AO201" s="119"/>
      <c r="AP201" s="119">
        <v>20000</v>
      </c>
      <c r="AQ201" s="119"/>
      <c r="AR201" s="119"/>
      <c r="AS201" s="119"/>
      <c r="AT201" s="119"/>
      <c r="AU201" s="119">
        <v>0</v>
      </c>
      <c r="AV201" s="119"/>
      <c r="AW201" s="119"/>
      <c r="AX201" s="119"/>
      <c r="AY201" s="119"/>
      <c r="AZ201" s="119">
        <f>IF(ISNUMBER(AP201),AP201,0)+IF(ISNUMBER(AU201),AU201,0)</f>
        <v>20000</v>
      </c>
      <c r="BA201" s="119"/>
      <c r="BB201" s="119"/>
      <c r="BC201" s="119"/>
      <c r="BD201" s="119"/>
    </row>
    <row r="204" spans="1:79" ht="14.25" customHeight="1" x14ac:dyDescent="0.2">
      <c r="A204" s="43" t="s">
        <v>268</v>
      </c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</row>
    <row r="205" spans="1:79" ht="15" customHeight="1" x14ac:dyDescent="0.2">
      <c r="A205" s="54" t="s">
        <v>234</v>
      </c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79" ht="23.1" customHeight="1" x14ac:dyDescent="0.2">
      <c r="A206" s="36" t="s">
        <v>128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64" t="s">
        <v>129</v>
      </c>
      <c r="O206" s="65"/>
      <c r="P206" s="65"/>
      <c r="Q206" s="65"/>
      <c r="R206" s="65"/>
      <c r="S206" s="65"/>
      <c r="T206" s="65"/>
      <c r="U206" s="66"/>
      <c r="V206" s="64" t="s">
        <v>130</v>
      </c>
      <c r="W206" s="65"/>
      <c r="X206" s="65"/>
      <c r="Y206" s="65"/>
      <c r="Z206" s="66"/>
      <c r="AA206" s="36" t="s">
        <v>235</v>
      </c>
      <c r="AB206" s="36"/>
      <c r="AC206" s="36"/>
      <c r="AD206" s="36"/>
      <c r="AE206" s="36"/>
      <c r="AF206" s="36"/>
      <c r="AG206" s="36"/>
      <c r="AH206" s="36"/>
      <c r="AI206" s="36"/>
      <c r="AJ206" s="36" t="s">
        <v>238</v>
      </c>
      <c r="AK206" s="36"/>
      <c r="AL206" s="36"/>
      <c r="AM206" s="36"/>
      <c r="AN206" s="36"/>
      <c r="AO206" s="36"/>
      <c r="AP206" s="36"/>
      <c r="AQ206" s="36"/>
      <c r="AR206" s="36"/>
      <c r="AS206" s="36" t="s">
        <v>245</v>
      </c>
      <c r="AT206" s="36"/>
      <c r="AU206" s="36"/>
      <c r="AV206" s="36"/>
      <c r="AW206" s="36"/>
      <c r="AX206" s="36"/>
      <c r="AY206" s="36"/>
      <c r="AZ206" s="36"/>
      <c r="BA206" s="36"/>
      <c r="BB206" s="36" t="s">
        <v>256</v>
      </c>
      <c r="BC206" s="36"/>
      <c r="BD206" s="36"/>
      <c r="BE206" s="36"/>
      <c r="BF206" s="36"/>
      <c r="BG206" s="36"/>
      <c r="BH206" s="36"/>
      <c r="BI206" s="36"/>
      <c r="BJ206" s="36"/>
      <c r="BK206" s="36" t="s">
        <v>261</v>
      </c>
      <c r="BL206" s="36"/>
      <c r="BM206" s="36"/>
      <c r="BN206" s="36"/>
      <c r="BO206" s="36"/>
      <c r="BP206" s="36"/>
      <c r="BQ206" s="36"/>
      <c r="BR206" s="36"/>
      <c r="BS206" s="36"/>
    </row>
    <row r="207" spans="1:79" ht="95.25" customHeight="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67"/>
      <c r="O207" s="68"/>
      <c r="P207" s="68"/>
      <c r="Q207" s="68"/>
      <c r="R207" s="68"/>
      <c r="S207" s="68"/>
      <c r="T207" s="68"/>
      <c r="U207" s="69"/>
      <c r="V207" s="67"/>
      <c r="W207" s="68"/>
      <c r="X207" s="68"/>
      <c r="Y207" s="68"/>
      <c r="Z207" s="69"/>
      <c r="AA207" s="50" t="s">
        <v>133</v>
      </c>
      <c r="AB207" s="50"/>
      <c r="AC207" s="50"/>
      <c r="AD207" s="50"/>
      <c r="AE207" s="50"/>
      <c r="AF207" s="50" t="s">
        <v>134</v>
      </c>
      <c r="AG207" s="50"/>
      <c r="AH207" s="50"/>
      <c r="AI207" s="50"/>
      <c r="AJ207" s="50" t="s">
        <v>133</v>
      </c>
      <c r="AK207" s="50"/>
      <c r="AL207" s="50"/>
      <c r="AM207" s="50"/>
      <c r="AN207" s="50"/>
      <c r="AO207" s="50" t="s">
        <v>134</v>
      </c>
      <c r="AP207" s="50"/>
      <c r="AQ207" s="50"/>
      <c r="AR207" s="50"/>
      <c r="AS207" s="50" t="s">
        <v>133</v>
      </c>
      <c r="AT207" s="50"/>
      <c r="AU207" s="50"/>
      <c r="AV207" s="50"/>
      <c r="AW207" s="50"/>
      <c r="AX207" s="50" t="s">
        <v>134</v>
      </c>
      <c r="AY207" s="50"/>
      <c r="AZ207" s="50"/>
      <c r="BA207" s="50"/>
      <c r="BB207" s="50" t="s">
        <v>133</v>
      </c>
      <c r="BC207" s="50"/>
      <c r="BD207" s="50"/>
      <c r="BE207" s="50"/>
      <c r="BF207" s="50"/>
      <c r="BG207" s="50" t="s">
        <v>134</v>
      </c>
      <c r="BH207" s="50"/>
      <c r="BI207" s="50"/>
      <c r="BJ207" s="50"/>
      <c r="BK207" s="50" t="s">
        <v>133</v>
      </c>
      <c r="BL207" s="50"/>
      <c r="BM207" s="50"/>
      <c r="BN207" s="50"/>
      <c r="BO207" s="50"/>
      <c r="BP207" s="50" t="s">
        <v>134</v>
      </c>
      <c r="BQ207" s="50"/>
      <c r="BR207" s="50"/>
      <c r="BS207" s="50"/>
    </row>
    <row r="208" spans="1:79" ht="15" customHeight="1" x14ac:dyDescent="0.2">
      <c r="A208" s="36">
        <v>1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0">
        <v>2</v>
      </c>
      <c r="O208" s="31"/>
      <c r="P208" s="31"/>
      <c r="Q208" s="31"/>
      <c r="R208" s="31"/>
      <c r="S208" s="31"/>
      <c r="T208" s="31"/>
      <c r="U208" s="32"/>
      <c r="V208" s="36">
        <v>3</v>
      </c>
      <c r="W208" s="36"/>
      <c r="X208" s="36"/>
      <c r="Y208" s="36"/>
      <c r="Z208" s="36"/>
      <c r="AA208" s="36">
        <v>4</v>
      </c>
      <c r="AB208" s="36"/>
      <c r="AC208" s="36"/>
      <c r="AD208" s="36"/>
      <c r="AE208" s="36"/>
      <c r="AF208" s="36">
        <v>5</v>
      </c>
      <c r="AG208" s="36"/>
      <c r="AH208" s="36"/>
      <c r="AI208" s="36"/>
      <c r="AJ208" s="36">
        <v>6</v>
      </c>
      <c r="AK208" s="36"/>
      <c r="AL208" s="36"/>
      <c r="AM208" s="36"/>
      <c r="AN208" s="36"/>
      <c r="AO208" s="36">
        <v>7</v>
      </c>
      <c r="AP208" s="36"/>
      <c r="AQ208" s="36"/>
      <c r="AR208" s="36"/>
      <c r="AS208" s="36">
        <v>8</v>
      </c>
      <c r="AT208" s="36"/>
      <c r="AU208" s="36"/>
      <c r="AV208" s="36"/>
      <c r="AW208" s="36"/>
      <c r="AX208" s="36">
        <v>9</v>
      </c>
      <c r="AY208" s="36"/>
      <c r="AZ208" s="36"/>
      <c r="BA208" s="36"/>
      <c r="BB208" s="36">
        <v>10</v>
      </c>
      <c r="BC208" s="36"/>
      <c r="BD208" s="36"/>
      <c r="BE208" s="36"/>
      <c r="BF208" s="36"/>
      <c r="BG208" s="36">
        <v>11</v>
      </c>
      <c r="BH208" s="36"/>
      <c r="BI208" s="36"/>
      <c r="BJ208" s="36"/>
      <c r="BK208" s="36">
        <v>12</v>
      </c>
      <c r="BL208" s="36"/>
      <c r="BM208" s="36"/>
      <c r="BN208" s="36"/>
      <c r="BO208" s="36"/>
      <c r="BP208" s="36">
        <v>13</v>
      </c>
      <c r="BQ208" s="36"/>
      <c r="BR208" s="36"/>
      <c r="BS208" s="36"/>
    </row>
    <row r="209" spans="1:79" s="1" customFormat="1" ht="12" hidden="1" customHeight="1" x14ac:dyDescent="0.2">
      <c r="A209" s="76" t="s">
        <v>146</v>
      </c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38" t="s">
        <v>131</v>
      </c>
      <c r="O209" s="38"/>
      <c r="P209" s="38"/>
      <c r="Q209" s="38"/>
      <c r="R209" s="38"/>
      <c r="S209" s="38"/>
      <c r="T209" s="38"/>
      <c r="U209" s="38"/>
      <c r="V209" s="38" t="s">
        <v>132</v>
      </c>
      <c r="W209" s="38"/>
      <c r="X209" s="38"/>
      <c r="Y209" s="38"/>
      <c r="Z209" s="38"/>
      <c r="AA209" s="37" t="s">
        <v>65</v>
      </c>
      <c r="AB209" s="37"/>
      <c r="AC209" s="37"/>
      <c r="AD209" s="37"/>
      <c r="AE209" s="37"/>
      <c r="AF209" s="37" t="s">
        <v>66</v>
      </c>
      <c r="AG209" s="37"/>
      <c r="AH209" s="37"/>
      <c r="AI209" s="37"/>
      <c r="AJ209" s="37" t="s">
        <v>67</v>
      </c>
      <c r="AK209" s="37"/>
      <c r="AL209" s="37"/>
      <c r="AM209" s="37"/>
      <c r="AN209" s="37"/>
      <c r="AO209" s="37" t="s">
        <v>68</v>
      </c>
      <c r="AP209" s="37"/>
      <c r="AQ209" s="37"/>
      <c r="AR209" s="37"/>
      <c r="AS209" s="37" t="s">
        <v>58</v>
      </c>
      <c r="AT209" s="37"/>
      <c r="AU209" s="37"/>
      <c r="AV209" s="37"/>
      <c r="AW209" s="37"/>
      <c r="AX209" s="37" t="s">
        <v>59</v>
      </c>
      <c r="AY209" s="37"/>
      <c r="AZ209" s="37"/>
      <c r="BA209" s="37"/>
      <c r="BB209" s="37" t="s">
        <v>60</v>
      </c>
      <c r="BC209" s="37"/>
      <c r="BD209" s="37"/>
      <c r="BE209" s="37"/>
      <c r="BF209" s="37"/>
      <c r="BG209" s="37" t="s">
        <v>61</v>
      </c>
      <c r="BH209" s="37"/>
      <c r="BI209" s="37"/>
      <c r="BJ209" s="37"/>
      <c r="BK209" s="37" t="s">
        <v>62</v>
      </c>
      <c r="BL209" s="37"/>
      <c r="BM209" s="37"/>
      <c r="BN209" s="37"/>
      <c r="BO209" s="37"/>
      <c r="BP209" s="37" t="s">
        <v>63</v>
      </c>
      <c r="BQ209" s="37"/>
      <c r="BR209" s="37"/>
      <c r="BS209" s="37"/>
      <c r="CA209" s="1" t="s">
        <v>48</v>
      </c>
    </row>
    <row r="210" spans="1:79" s="6" customFormat="1" ht="12.75" customHeight="1" x14ac:dyDescent="0.2">
      <c r="A210" s="128" t="s">
        <v>147</v>
      </c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90"/>
      <c r="O210" s="88"/>
      <c r="P210" s="88"/>
      <c r="Q210" s="88"/>
      <c r="R210" s="88"/>
      <c r="S210" s="88"/>
      <c r="T210" s="88"/>
      <c r="U210" s="8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30"/>
      <c r="BQ210" s="131"/>
      <c r="BR210" s="131"/>
      <c r="BS210" s="132"/>
      <c r="CA210" s="6" t="s">
        <v>49</v>
      </c>
    </row>
    <row r="213" spans="1:79" ht="35.25" customHeight="1" x14ac:dyDescent="0.2">
      <c r="A213" s="43" t="s">
        <v>269</v>
      </c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</row>
    <row r="214" spans="1:79" ht="15" x14ac:dyDescent="0.2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</row>
    <row r="215" spans="1:79" ht="1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7" spans="1:79" ht="28.5" customHeight="1" x14ac:dyDescent="0.2">
      <c r="A217" s="39" t="s">
        <v>252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</row>
    <row r="218" spans="1:79" ht="14.25" customHeight="1" x14ac:dyDescent="0.2">
      <c r="A218" s="43" t="s">
        <v>236</v>
      </c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</row>
    <row r="219" spans="1:79" ht="15" customHeight="1" x14ac:dyDescent="0.2">
      <c r="A219" s="40" t="s">
        <v>234</v>
      </c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</row>
    <row r="220" spans="1:79" ht="42.95" customHeight="1" x14ac:dyDescent="0.2">
      <c r="A220" s="50" t="s">
        <v>135</v>
      </c>
      <c r="B220" s="50"/>
      <c r="C220" s="50"/>
      <c r="D220" s="50"/>
      <c r="E220" s="50"/>
      <c r="F220" s="50"/>
      <c r="G220" s="36" t="s">
        <v>19</v>
      </c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 t="s">
        <v>15</v>
      </c>
      <c r="U220" s="36"/>
      <c r="V220" s="36"/>
      <c r="W220" s="36"/>
      <c r="X220" s="36"/>
      <c r="Y220" s="36"/>
      <c r="Z220" s="36" t="s">
        <v>14</v>
      </c>
      <c r="AA220" s="36"/>
      <c r="AB220" s="36"/>
      <c r="AC220" s="36"/>
      <c r="AD220" s="36"/>
      <c r="AE220" s="36" t="s">
        <v>136</v>
      </c>
      <c r="AF220" s="36"/>
      <c r="AG220" s="36"/>
      <c r="AH220" s="36"/>
      <c r="AI220" s="36"/>
      <c r="AJ220" s="36"/>
      <c r="AK220" s="36" t="s">
        <v>137</v>
      </c>
      <c r="AL220" s="36"/>
      <c r="AM220" s="36"/>
      <c r="AN220" s="36"/>
      <c r="AO220" s="36"/>
      <c r="AP220" s="36"/>
      <c r="AQ220" s="36" t="s">
        <v>138</v>
      </c>
      <c r="AR220" s="36"/>
      <c r="AS220" s="36"/>
      <c r="AT220" s="36"/>
      <c r="AU220" s="36"/>
      <c r="AV220" s="36"/>
      <c r="AW220" s="36" t="s">
        <v>98</v>
      </c>
      <c r="AX220" s="36"/>
      <c r="AY220" s="36"/>
      <c r="AZ220" s="36"/>
      <c r="BA220" s="36"/>
      <c r="BB220" s="36"/>
      <c r="BC220" s="36"/>
      <c r="BD220" s="36"/>
      <c r="BE220" s="36"/>
      <c r="BF220" s="36"/>
      <c r="BG220" s="36" t="s">
        <v>139</v>
      </c>
      <c r="BH220" s="36"/>
      <c r="BI220" s="36"/>
      <c r="BJ220" s="36"/>
      <c r="BK220" s="36"/>
      <c r="BL220" s="36"/>
    </row>
    <row r="221" spans="1:79" ht="39.950000000000003" customHeight="1" x14ac:dyDescent="0.2">
      <c r="A221" s="50"/>
      <c r="B221" s="50"/>
      <c r="C221" s="50"/>
      <c r="D221" s="50"/>
      <c r="E221" s="50"/>
      <c r="F221" s="50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 t="s">
        <v>17</v>
      </c>
      <c r="AX221" s="36"/>
      <c r="AY221" s="36"/>
      <c r="AZ221" s="36"/>
      <c r="BA221" s="36"/>
      <c r="BB221" s="36" t="s">
        <v>16</v>
      </c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</row>
    <row r="222" spans="1:79" ht="15" customHeight="1" x14ac:dyDescent="0.2">
      <c r="A222" s="36">
        <v>1</v>
      </c>
      <c r="B222" s="36"/>
      <c r="C222" s="36"/>
      <c r="D222" s="36"/>
      <c r="E222" s="36"/>
      <c r="F222" s="36"/>
      <c r="G222" s="36">
        <v>2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>
        <v>3</v>
      </c>
      <c r="U222" s="36"/>
      <c r="V222" s="36"/>
      <c r="W222" s="36"/>
      <c r="X222" s="36"/>
      <c r="Y222" s="36"/>
      <c r="Z222" s="36">
        <v>4</v>
      </c>
      <c r="AA222" s="36"/>
      <c r="AB222" s="36"/>
      <c r="AC222" s="36"/>
      <c r="AD222" s="36"/>
      <c r="AE222" s="36">
        <v>5</v>
      </c>
      <c r="AF222" s="36"/>
      <c r="AG222" s="36"/>
      <c r="AH222" s="36"/>
      <c r="AI222" s="36"/>
      <c r="AJ222" s="36"/>
      <c r="AK222" s="36">
        <v>6</v>
      </c>
      <c r="AL222" s="36"/>
      <c r="AM222" s="36"/>
      <c r="AN222" s="36"/>
      <c r="AO222" s="36"/>
      <c r="AP222" s="36"/>
      <c r="AQ222" s="36">
        <v>7</v>
      </c>
      <c r="AR222" s="36"/>
      <c r="AS222" s="36"/>
      <c r="AT222" s="36"/>
      <c r="AU222" s="36"/>
      <c r="AV222" s="36"/>
      <c r="AW222" s="36">
        <v>8</v>
      </c>
      <c r="AX222" s="36"/>
      <c r="AY222" s="36"/>
      <c r="AZ222" s="36"/>
      <c r="BA222" s="36"/>
      <c r="BB222" s="36">
        <v>9</v>
      </c>
      <c r="BC222" s="36"/>
      <c r="BD222" s="36"/>
      <c r="BE222" s="36"/>
      <c r="BF222" s="36"/>
      <c r="BG222" s="36">
        <v>10</v>
      </c>
      <c r="BH222" s="36"/>
      <c r="BI222" s="36"/>
      <c r="BJ222" s="36"/>
      <c r="BK222" s="36"/>
      <c r="BL222" s="36"/>
    </row>
    <row r="223" spans="1:79" s="1" customFormat="1" ht="12" hidden="1" customHeight="1" x14ac:dyDescent="0.2">
      <c r="A223" s="38" t="s">
        <v>64</v>
      </c>
      <c r="B223" s="38"/>
      <c r="C223" s="38"/>
      <c r="D223" s="38"/>
      <c r="E223" s="38"/>
      <c r="F223" s="38"/>
      <c r="G223" s="76" t="s">
        <v>57</v>
      </c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37" t="s">
        <v>80</v>
      </c>
      <c r="U223" s="37"/>
      <c r="V223" s="37"/>
      <c r="W223" s="37"/>
      <c r="X223" s="37"/>
      <c r="Y223" s="37"/>
      <c r="Z223" s="37" t="s">
        <v>81</v>
      </c>
      <c r="AA223" s="37"/>
      <c r="AB223" s="37"/>
      <c r="AC223" s="37"/>
      <c r="AD223" s="37"/>
      <c r="AE223" s="37" t="s">
        <v>82</v>
      </c>
      <c r="AF223" s="37"/>
      <c r="AG223" s="37"/>
      <c r="AH223" s="37"/>
      <c r="AI223" s="37"/>
      <c r="AJ223" s="37"/>
      <c r="AK223" s="37" t="s">
        <v>83</v>
      </c>
      <c r="AL223" s="37"/>
      <c r="AM223" s="37"/>
      <c r="AN223" s="37"/>
      <c r="AO223" s="37"/>
      <c r="AP223" s="37"/>
      <c r="AQ223" s="77" t="s">
        <v>99</v>
      </c>
      <c r="AR223" s="37"/>
      <c r="AS223" s="37"/>
      <c r="AT223" s="37"/>
      <c r="AU223" s="37"/>
      <c r="AV223" s="37"/>
      <c r="AW223" s="37" t="s">
        <v>84</v>
      </c>
      <c r="AX223" s="37"/>
      <c r="AY223" s="37"/>
      <c r="AZ223" s="37"/>
      <c r="BA223" s="37"/>
      <c r="BB223" s="37" t="s">
        <v>85</v>
      </c>
      <c r="BC223" s="37"/>
      <c r="BD223" s="37"/>
      <c r="BE223" s="37"/>
      <c r="BF223" s="37"/>
      <c r="BG223" s="77" t="s">
        <v>100</v>
      </c>
      <c r="BH223" s="37"/>
      <c r="BI223" s="37"/>
      <c r="BJ223" s="37"/>
      <c r="BK223" s="37"/>
      <c r="BL223" s="37"/>
      <c r="CA223" s="1" t="s">
        <v>50</v>
      </c>
    </row>
    <row r="224" spans="1:79" s="6" customFormat="1" ht="12.75" customHeight="1" x14ac:dyDescent="0.2">
      <c r="A224" s="91"/>
      <c r="B224" s="91"/>
      <c r="C224" s="91"/>
      <c r="D224" s="91"/>
      <c r="E224" s="91"/>
      <c r="F224" s="91"/>
      <c r="G224" s="128" t="s">
        <v>147</v>
      </c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>
        <f>IF(ISNUMBER(AK224),AK224,0)-IF(ISNUMBER(AE224),AE224,0)</f>
        <v>0</v>
      </c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>
        <f>IF(ISNUMBER(Z224),Z224,0)+IF(ISNUMBER(AK224),AK224,0)</f>
        <v>0</v>
      </c>
      <c r="BH224" s="119"/>
      <c r="BI224" s="119"/>
      <c r="BJ224" s="119"/>
      <c r="BK224" s="119"/>
      <c r="BL224" s="119"/>
      <c r="CA224" s="6" t="s">
        <v>51</v>
      </c>
    </row>
    <row r="226" spans="1:79" ht="14.25" customHeight="1" x14ac:dyDescent="12.75">
      <c r="A226" s="43" t="s">
        <v>253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</row>
    <row r="227" spans="1:79" ht="15" customHeight="1" x14ac:dyDescent="0.2">
      <c r="A227" s="40" t="s">
        <v>234</v>
      </c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</row>
    <row r="228" spans="1:79" ht="18" customHeight="1" x14ac:dyDescent="0.2">
      <c r="A228" s="36" t="s">
        <v>135</v>
      </c>
      <c r="B228" s="36"/>
      <c r="C228" s="36"/>
      <c r="D228" s="36"/>
      <c r="E228" s="36"/>
      <c r="F228" s="36"/>
      <c r="G228" s="36" t="s">
        <v>19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 t="s">
        <v>240</v>
      </c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 t="s">
        <v>250</v>
      </c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</row>
    <row r="229" spans="1:79" ht="42.95" customHeight="1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 t="s">
        <v>140</v>
      </c>
      <c r="R229" s="36"/>
      <c r="S229" s="36"/>
      <c r="T229" s="36"/>
      <c r="U229" s="36"/>
      <c r="V229" s="50" t="s">
        <v>141</v>
      </c>
      <c r="W229" s="50"/>
      <c r="X229" s="50"/>
      <c r="Y229" s="50"/>
      <c r="Z229" s="36" t="s">
        <v>142</v>
      </c>
      <c r="AA229" s="36"/>
      <c r="AB229" s="36"/>
      <c r="AC229" s="36"/>
      <c r="AD229" s="36"/>
      <c r="AE229" s="36"/>
      <c r="AF229" s="36"/>
      <c r="AG229" s="36"/>
      <c r="AH229" s="36"/>
      <c r="AI229" s="36"/>
      <c r="AJ229" s="36" t="s">
        <v>143</v>
      </c>
      <c r="AK229" s="36"/>
      <c r="AL229" s="36"/>
      <c r="AM229" s="36"/>
      <c r="AN229" s="36"/>
      <c r="AO229" s="36" t="s">
        <v>20</v>
      </c>
      <c r="AP229" s="36"/>
      <c r="AQ229" s="36"/>
      <c r="AR229" s="36"/>
      <c r="AS229" s="36"/>
      <c r="AT229" s="50" t="s">
        <v>144</v>
      </c>
      <c r="AU229" s="50"/>
      <c r="AV229" s="50"/>
      <c r="AW229" s="50"/>
      <c r="AX229" s="36" t="s">
        <v>142</v>
      </c>
      <c r="AY229" s="36"/>
      <c r="AZ229" s="36"/>
      <c r="BA229" s="36"/>
      <c r="BB229" s="36"/>
      <c r="BC229" s="36"/>
      <c r="BD229" s="36"/>
      <c r="BE229" s="36"/>
      <c r="BF229" s="36"/>
      <c r="BG229" s="36"/>
      <c r="BH229" s="36" t="s">
        <v>145</v>
      </c>
      <c r="BI229" s="36"/>
      <c r="BJ229" s="36"/>
      <c r="BK229" s="36"/>
      <c r="BL229" s="36"/>
    </row>
    <row r="230" spans="1:79" ht="63" customHeight="1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50"/>
      <c r="W230" s="50"/>
      <c r="X230" s="50"/>
      <c r="Y230" s="50"/>
      <c r="Z230" s="36" t="s">
        <v>17</v>
      </c>
      <c r="AA230" s="36"/>
      <c r="AB230" s="36"/>
      <c r="AC230" s="36"/>
      <c r="AD230" s="36"/>
      <c r="AE230" s="36" t="s">
        <v>16</v>
      </c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50"/>
      <c r="AU230" s="50"/>
      <c r="AV230" s="50"/>
      <c r="AW230" s="50"/>
      <c r="AX230" s="36" t="s">
        <v>17</v>
      </c>
      <c r="AY230" s="36"/>
      <c r="AZ230" s="36"/>
      <c r="BA230" s="36"/>
      <c r="BB230" s="36"/>
      <c r="BC230" s="36" t="s">
        <v>16</v>
      </c>
      <c r="BD230" s="36"/>
      <c r="BE230" s="36"/>
      <c r="BF230" s="36"/>
      <c r="BG230" s="36"/>
      <c r="BH230" s="36"/>
      <c r="BI230" s="36"/>
      <c r="BJ230" s="36"/>
      <c r="BK230" s="36"/>
      <c r="BL230" s="36"/>
    </row>
    <row r="231" spans="1:79" ht="15" customHeight="1" x14ac:dyDescent="0.2">
      <c r="A231" s="36">
        <v>1</v>
      </c>
      <c r="B231" s="36"/>
      <c r="C231" s="36"/>
      <c r="D231" s="36"/>
      <c r="E231" s="36"/>
      <c r="F231" s="36"/>
      <c r="G231" s="36">
        <v>2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>
        <v>3</v>
      </c>
      <c r="R231" s="36"/>
      <c r="S231" s="36"/>
      <c r="T231" s="36"/>
      <c r="U231" s="36"/>
      <c r="V231" s="36">
        <v>4</v>
      </c>
      <c r="W231" s="36"/>
      <c r="X231" s="36"/>
      <c r="Y231" s="36"/>
      <c r="Z231" s="36">
        <v>5</v>
      </c>
      <c r="AA231" s="36"/>
      <c r="AB231" s="36"/>
      <c r="AC231" s="36"/>
      <c r="AD231" s="36"/>
      <c r="AE231" s="36">
        <v>6</v>
      </c>
      <c r="AF231" s="36"/>
      <c r="AG231" s="36"/>
      <c r="AH231" s="36"/>
      <c r="AI231" s="36"/>
      <c r="AJ231" s="36">
        <v>7</v>
      </c>
      <c r="AK231" s="36"/>
      <c r="AL231" s="36"/>
      <c r="AM231" s="36"/>
      <c r="AN231" s="36"/>
      <c r="AO231" s="36">
        <v>8</v>
      </c>
      <c r="AP231" s="36"/>
      <c r="AQ231" s="36"/>
      <c r="AR231" s="36"/>
      <c r="AS231" s="36"/>
      <c r="AT231" s="36">
        <v>9</v>
      </c>
      <c r="AU231" s="36"/>
      <c r="AV231" s="36"/>
      <c r="AW231" s="36"/>
      <c r="AX231" s="36">
        <v>10</v>
      </c>
      <c r="AY231" s="36"/>
      <c r="AZ231" s="36"/>
      <c r="BA231" s="36"/>
      <c r="BB231" s="36"/>
      <c r="BC231" s="36">
        <v>11</v>
      </c>
      <c r="BD231" s="36"/>
      <c r="BE231" s="36"/>
      <c r="BF231" s="36"/>
      <c r="BG231" s="36"/>
      <c r="BH231" s="36">
        <v>12</v>
      </c>
      <c r="BI231" s="36"/>
      <c r="BJ231" s="36"/>
      <c r="BK231" s="36"/>
      <c r="BL231" s="36"/>
    </row>
    <row r="232" spans="1:79" s="1" customFormat="1" ht="12" hidden="1" customHeight="1" x14ac:dyDescent="0.2">
      <c r="A232" s="38" t="s">
        <v>64</v>
      </c>
      <c r="B232" s="38"/>
      <c r="C232" s="38"/>
      <c r="D232" s="38"/>
      <c r="E232" s="38"/>
      <c r="F232" s="38"/>
      <c r="G232" s="76" t="s">
        <v>57</v>
      </c>
      <c r="H232" s="76"/>
      <c r="I232" s="76"/>
      <c r="J232" s="76"/>
      <c r="K232" s="76"/>
      <c r="L232" s="76"/>
      <c r="M232" s="76"/>
      <c r="N232" s="76"/>
      <c r="O232" s="76"/>
      <c r="P232" s="76"/>
      <c r="Q232" s="37" t="s">
        <v>80</v>
      </c>
      <c r="R232" s="37"/>
      <c r="S232" s="37"/>
      <c r="T232" s="37"/>
      <c r="U232" s="37"/>
      <c r="V232" s="37" t="s">
        <v>81</v>
      </c>
      <c r="W232" s="37"/>
      <c r="X232" s="37"/>
      <c r="Y232" s="37"/>
      <c r="Z232" s="37" t="s">
        <v>82</v>
      </c>
      <c r="AA232" s="37"/>
      <c r="AB232" s="37"/>
      <c r="AC232" s="37"/>
      <c r="AD232" s="37"/>
      <c r="AE232" s="37" t="s">
        <v>83</v>
      </c>
      <c r="AF232" s="37"/>
      <c r="AG232" s="37"/>
      <c r="AH232" s="37"/>
      <c r="AI232" s="37"/>
      <c r="AJ232" s="77" t="s">
        <v>101</v>
      </c>
      <c r="AK232" s="37"/>
      <c r="AL232" s="37"/>
      <c r="AM232" s="37"/>
      <c r="AN232" s="37"/>
      <c r="AO232" s="37" t="s">
        <v>84</v>
      </c>
      <c r="AP232" s="37"/>
      <c r="AQ232" s="37"/>
      <c r="AR232" s="37"/>
      <c r="AS232" s="37"/>
      <c r="AT232" s="77" t="s">
        <v>102</v>
      </c>
      <c r="AU232" s="37"/>
      <c r="AV232" s="37"/>
      <c r="AW232" s="37"/>
      <c r="AX232" s="37" t="s">
        <v>85</v>
      </c>
      <c r="AY232" s="37"/>
      <c r="AZ232" s="37"/>
      <c r="BA232" s="37"/>
      <c r="BB232" s="37"/>
      <c r="BC232" s="37" t="s">
        <v>86</v>
      </c>
      <c r="BD232" s="37"/>
      <c r="BE232" s="37"/>
      <c r="BF232" s="37"/>
      <c r="BG232" s="37"/>
      <c r="BH232" s="77" t="s">
        <v>101</v>
      </c>
      <c r="BI232" s="37"/>
      <c r="BJ232" s="37"/>
      <c r="BK232" s="37"/>
      <c r="BL232" s="37"/>
      <c r="CA232" s="1" t="s">
        <v>52</v>
      </c>
    </row>
    <row r="233" spans="1:79" s="6" customFormat="1" ht="12.75" customHeight="1" x14ac:dyDescent="0.2">
      <c r="A233" s="91"/>
      <c r="B233" s="91"/>
      <c r="C233" s="91"/>
      <c r="D233" s="91"/>
      <c r="E233" s="91"/>
      <c r="F233" s="91"/>
      <c r="G233" s="128" t="s">
        <v>147</v>
      </c>
      <c r="H233" s="128"/>
      <c r="I233" s="128"/>
      <c r="J233" s="128"/>
      <c r="K233" s="128"/>
      <c r="L233" s="128"/>
      <c r="M233" s="128"/>
      <c r="N233" s="128"/>
      <c r="O233" s="128"/>
      <c r="P233" s="128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>
        <f>IF(ISNUMBER(Q233),Q233,0)-IF(ISNUMBER(Z233),Z233,0)</f>
        <v>0</v>
      </c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>
        <f>IF(ISNUMBER(V233),V233,0)-IF(ISNUMBER(Z233),Z233,0)-IF(ISNUMBER(AE233),AE233,0)</f>
        <v>0</v>
      </c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>
        <f>IF(ISNUMBER(AO233),AO233,0)-IF(ISNUMBER(AX233),AX233,0)</f>
        <v>0</v>
      </c>
      <c r="BI233" s="119"/>
      <c r="BJ233" s="119"/>
      <c r="BK233" s="119"/>
      <c r="BL233" s="119"/>
      <c r="CA233" s="6" t="s">
        <v>53</v>
      </c>
    </row>
    <row r="235" spans="1:79" ht="14.25" customHeight="1" x14ac:dyDescent="12.75">
      <c r="A235" s="43" t="s">
        <v>241</v>
      </c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</row>
    <row r="236" spans="1:79" ht="15" customHeight="1" x14ac:dyDescent="0.2">
      <c r="A236" s="40" t="s">
        <v>234</v>
      </c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</row>
    <row r="237" spans="1:79" ht="42.95" customHeight="1" x14ac:dyDescent="0.2">
      <c r="A237" s="50" t="s">
        <v>135</v>
      </c>
      <c r="B237" s="50"/>
      <c r="C237" s="50"/>
      <c r="D237" s="50"/>
      <c r="E237" s="50"/>
      <c r="F237" s="50"/>
      <c r="G237" s="36" t="s">
        <v>19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 t="s">
        <v>15</v>
      </c>
      <c r="U237" s="36"/>
      <c r="V237" s="36"/>
      <c r="W237" s="36"/>
      <c r="X237" s="36"/>
      <c r="Y237" s="36"/>
      <c r="Z237" s="36" t="s">
        <v>14</v>
      </c>
      <c r="AA237" s="36"/>
      <c r="AB237" s="36"/>
      <c r="AC237" s="36"/>
      <c r="AD237" s="36"/>
      <c r="AE237" s="36" t="s">
        <v>237</v>
      </c>
      <c r="AF237" s="36"/>
      <c r="AG237" s="36"/>
      <c r="AH237" s="36"/>
      <c r="AI237" s="36"/>
      <c r="AJ237" s="36"/>
      <c r="AK237" s="36" t="s">
        <v>242</v>
      </c>
      <c r="AL237" s="36"/>
      <c r="AM237" s="36"/>
      <c r="AN237" s="36"/>
      <c r="AO237" s="36"/>
      <c r="AP237" s="36"/>
      <c r="AQ237" s="36" t="s">
        <v>254</v>
      </c>
      <c r="AR237" s="36"/>
      <c r="AS237" s="36"/>
      <c r="AT237" s="36"/>
      <c r="AU237" s="36"/>
      <c r="AV237" s="36"/>
      <c r="AW237" s="36" t="s">
        <v>18</v>
      </c>
      <c r="AX237" s="36"/>
      <c r="AY237" s="36"/>
      <c r="AZ237" s="36"/>
      <c r="BA237" s="36"/>
      <c r="BB237" s="36"/>
      <c r="BC237" s="36"/>
      <c r="BD237" s="36"/>
      <c r="BE237" s="36" t="s">
        <v>156</v>
      </c>
      <c r="BF237" s="36"/>
      <c r="BG237" s="36"/>
      <c r="BH237" s="36"/>
      <c r="BI237" s="36"/>
      <c r="BJ237" s="36"/>
      <c r="BK237" s="36"/>
      <c r="BL237" s="36"/>
    </row>
    <row r="238" spans="1:79" ht="21.75" customHeight="1" x14ac:dyDescent="0.2">
      <c r="A238" s="50"/>
      <c r="B238" s="50"/>
      <c r="C238" s="50"/>
      <c r="D238" s="50"/>
      <c r="E238" s="50"/>
      <c r="F238" s="50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</row>
    <row r="239" spans="1:79" ht="15" customHeight="1" x14ac:dyDescent="0.2">
      <c r="A239" s="36">
        <v>1</v>
      </c>
      <c r="B239" s="36"/>
      <c r="C239" s="36"/>
      <c r="D239" s="36"/>
      <c r="E239" s="36"/>
      <c r="F239" s="36"/>
      <c r="G239" s="36">
        <v>2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>
        <v>3</v>
      </c>
      <c r="U239" s="36"/>
      <c r="V239" s="36"/>
      <c r="W239" s="36"/>
      <c r="X239" s="36"/>
      <c r="Y239" s="36"/>
      <c r="Z239" s="36">
        <v>4</v>
      </c>
      <c r="AA239" s="36"/>
      <c r="AB239" s="36"/>
      <c r="AC239" s="36"/>
      <c r="AD239" s="36"/>
      <c r="AE239" s="36">
        <v>5</v>
      </c>
      <c r="AF239" s="36"/>
      <c r="AG239" s="36"/>
      <c r="AH239" s="36"/>
      <c r="AI239" s="36"/>
      <c r="AJ239" s="36"/>
      <c r="AK239" s="36">
        <v>6</v>
      </c>
      <c r="AL239" s="36"/>
      <c r="AM239" s="36"/>
      <c r="AN239" s="36"/>
      <c r="AO239" s="36"/>
      <c r="AP239" s="36"/>
      <c r="AQ239" s="36">
        <v>7</v>
      </c>
      <c r="AR239" s="36"/>
      <c r="AS239" s="36"/>
      <c r="AT239" s="36"/>
      <c r="AU239" s="36"/>
      <c r="AV239" s="36"/>
      <c r="AW239" s="38">
        <v>8</v>
      </c>
      <c r="AX239" s="38"/>
      <c r="AY239" s="38"/>
      <c r="AZ239" s="38"/>
      <c r="BA239" s="38"/>
      <c r="BB239" s="38"/>
      <c r="BC239" s="38"/>
      <c r="BD239" s="38"/>
      <c r="BE239" s="38">
        <v>9</v>
      </c>
      <c r="BF239" s="38"/>
      <c r="BG239" s="38"/>
      <c r="BH239" s="38"/>
      <c r="BI239" s="38"/>
      <c r="BJ239" s="38"/>
      <c r="BK239" s="38"/>
      <c r="BL239" s="38"/>
    </row>
    <row r="240" spans="1:79" s="1" customFormat="1" ht="18.75" hidden="1" customHeight="1" x14ac:dyDescent="0.2">
      <c r="A240" s="38" t="s">
        <v>64</v>
      </c>
      <c r="B240" s="38"/>
      <c r="C240" s="38"/>
      <c r="D240" s="38"/>
      <c r="E240" s="38"/>
      <c r="F240" s="38"/>
      <c r="G240" s="76" t="s">
        <v>57</v>
      </c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37" t="s">
        <v>80</v>
      </c>
      <c r="U240" s="37"/>
      <c r="V240" s="37"/>
      <c r="W240" s="37"/>
      <c r="X240" s="37"/>
      <c r="Y240" s="37"/>
      <c r="Z240" s="37" t="s">
        <v>81</v>
      </c>
      <c r="AA240" s="37"/>
      <c r="AB240" s="37"/>
      <c r="AC240" s="37"/>
      <c r="AD240" s="37"/>
      <c r="AE240" s="37" t="s">
        <v>82</v>
      </c>
      <c r="AF240" s="37"/>
      <c r="AG240" s="37"/>
      <c r="AH240" s="37"/>
      <c r="AI240" s="37"/>
      <c r="AJ240" s="37"/>
      <c r="AK240" s="37" t="s">
        <v>83</v>
      </c>
      <c r="AL240" s="37"/>
      <c r="AM240" s="37"/>
      <c r="AN240" s="37"/>
      <c r="AO240" s="37"/>
      <c r="AP240" s="37"/>
      <c r="AQ240" s="37" t="s">
        <v>84</v>
      </c>
      <c r="AR240" s="37"/>
      <c r="AS240" s="37"/>
      <c r="AT240" s="37"/>
      <c r="AU240" s="37"/>
      <c r="AV240" s="37"/>
      <c r="AW240" s="76" t="s">
        <v>87</v>
      </c>
      <c r="AX240" s="76"/>
      <c r="AY240" s="76"/>
      <c r="AZ240" s="76"/>
      <c r="BA240" s="76"/>
      <c r="BB240" s="76"/>
      <c r="BC240" s="76"/>
      <c r="BD240" s="76"/>
      <c r="BE240" s="76" t="s">
        <v>88</v>
      </c>
      <c r="BF240" s="76"/>
      <c r="BG240" s="76"/>
      <c r="BH240" s="76"/>
      <c r="BI240" s="76"/>
      <c r="BJ240" s="76"/>
      <c r="BK240" s="76"/>
      <c r="BL240" s="76"/>
      <c r="CA240" s="1" t="s">
        <v>54</v>
      </c>
    </row>
    <row r="241" spans="1:79" s="6" customFormat="1" ht="12.75" customHeight="1" x14ac:dyDescent="0.2">
      <c r="A241" s="91"/>
      <c r="B241" s="91"/>
      <c r="C241" s="91"/>
      <c r="D241" s="91"/>
      <c r="E241" s="91"/>
      <c r="F241" s="91"/>
      <c r="G241" s="128" t="s">
        <v>147</v>
      </c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CA241" s="6" t="s">
        <v>55</v>
      </c>
    </row>
    <row r="243" spans="1:79" ht="14.25" customHeight="1" x14ac:dyDescent="12.75">
      <c r="A243" s="43" t="s">
        <v>255</v>
      </c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</row>
    <row r="244" spans="1:79" ht="15" customHeight="1" x14ac:dyDescent="0.2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</row>
    <row r="245" spans="1:79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14.25" x14ac:dyDescent="0.2">
      <c r="A247" s="43" t="s">
        <v>270</v>
      </c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</row>
    <row r="248" spans="1:79" ht="14.25" x14ac:dyDescent="0.2">
      <c r="A248" s="43" t="s">
        <v>243</v>
      </c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</row>
    <row r="249" spans="1:79" ht="15" customHeight="1" x14ac:dyDescent="0.2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</row>
    <row r="250" spans="1:79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3" spans="1:79" ht="18.95" customHeight="1" x14ac:dyDescent="0.2">
      <c r="A253" s="138" t="s">
        <v>228</v>
      </c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22"/>
      <c r="AC253" s="22"/>
      <c r="AD253" s="22"/>
      <c r="AE253" s="22"/>
      <c r="AF253" s="22"/>
      <c r="AG253" s="22"/>
      <c r="AH253" s="25"/>
      <c r="AI253" s="25"/>
      <c r="AJ253" s="25"/>
      <c r="AK253" s="25"/>
      <c r="AL253" s="25"/>
      <c r="AM253" s="25"/>
      <c r="AN253" s="25"/>
      <c r="AO253" s="25"/>
      <c r="AP253" s="25"/>
      <c r="AQ253" s="22"/>
      <c r="AR253" s="22"/>
      <c r="AS253" s="22"/>
      <c r="AT253" s="22"/>
      <c r="AU253" s="139" t="s">
        <v>230</v>
      </c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</row>
    <row r="254" spans="1:79" ht="12.75" customHeight="1" x14ac:dyDescent="0.2">
      <c r="AB254" s="23"/>
      <c r="AC254" s="23"/>
      <c r="AD254" s="23"/>
      <c r="AE254" s="23"/>
      <c r="AF254" s="23"/>
      <c r="AG254" s="23"/>
      <c r="AH254" s="27" t="s">
        <v>1</v>
      </c>
      <c r="AI254" s="27"/>
      <c r="AJ254" s="27"/>
      <c r="AK254" s="27"/>
      <c r="AL254" s="27"/>
      <c r="AM254" s="27"/>
      <c r="AN254" s="27"/>
      <c r="AO254" s="27"/>
      <c r="AP254" s="27"/>
      <c r="AQ254" s="23"/>
      <c r="AR254" s="23"/>
      <c r="AS254" s="23"/>
      <c r="AT254" s="23"/>
      <c r="AU254" s="27" t="s">
        <v>160</v>
      </c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</row>
    <row r="255" spans="1:79" ht="15" x14ac:dyDescent="0.2">
      <c r="AB255" s="23"/>
      <c r="AC255" s="23"/>
      <c r="AD255" s="23"/>
      <c r="AE255" s="23"/>
      <c r="AF255" s="23"/>
      <c r="AG255" s="23"/>
      <c r="AH255" s="24"/>
      <c r="AI255" s="24"/>
      <c r="AJ255" s="24"/>
      <c r="AK255" s="24"/>
      <c r="AL255" s="24"/>
      <c r="AM255" s="24"/>
      <c r="AN255" s="24"/>
      <c r="AO255" s="24"/>
      <c r="AP255" s="24"/>
      <c r="AQ255" s="23"/>
      <c r="AR255" s="23"/>
      <c r="AS255" s="23"/>
      <c r="AT255" s="23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</row>
    <row r="256" spans="1:79" ht="28.5" customHeight="1" x14ac:dyDescent="0.2">
      <c r="A256" s="138" t="s">
        <v>229</v>
      </c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23"/>
      <c r="AC256" s="23"/>
      <c r="AD256" s="23"/>
      <c r="AE256" s="23"/>
      <c r="AF256" s="23"/>
      <c r="AG256" s="23"/>
      <c r="AH256" s="26"/>
      <c r="AI256" s="26"/>
      <c r="AJ256" s="26"/>
      <c r="AK256" s="26"/>
      <c r="AL256" s="26"/>
      <c r="AM256" s="26"/>
      <c r="AN256" s="26"/>
      <c r="AO256" s="26"/>
      <c r="AP256" s="26"/>
      <c r="AQ256" s="23"/>
      <c r="AR256" s="23"/>
      <c r="AS256" s="23"/>
      <c r="AT256" s="23"/>
      <c r="AU256" s="140" t="s">
        <v>231</v>
      </c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</row>
    <row r="257" spans="28:58" ht="12" customHeight="1" x14ac:dyDescent="0.2">
      <c r="AB257" s="23"/>
      <c r="AC257" s="23"/>
      <c r="AD257" s="23"/>
      <c r="AE257" s="23"/>
      <c r="AF257" s="23"/>
      <c r="AG257" s="23"/>
      <c r="AH257" s="27" t="s">
        <v>1</v>
      </c>
      <c r="AI257" s="27"/>
      <c r="AJ257" s="27"/>
      <c r="AK257" s="27"/>
      <c r="AL257" s="27"/>
      <c r="AM257" s="27"/>
      <c r="AN257" s="27"/>
      <c r="AO257" s="27"/>
      <c r="AP257" s="27"/>
      <c r="AQ257" s="23"/>
      <c r="AR257" s="23"/>
      <c r="AS257" s="23"/>
      <c r="AT257" s="23"/>
      <c r="AU257" s="27" t="s">
        <v>160</v>
      </c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</row>
  </sheetData>
  <mergeCells count="1698">
    <mergeCell ref="AU201:AY201"/>
    <mergeCell ref="AZ201:BD201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200:F200"/>
    <mergeCell ref="G200:S200"/>
    <mergeCell ref="T200:Z200"/>
    <mergeCell ref="AA200:AE200"/>
    <mergeCell ref="AF200:AJ200"/>
    <mergeCell ref="AK200:AO200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BA179:BC179"/>
    <mergeCell ref="BD179:BF179"/>
    <mergeCell ref="BG179:BI179"/>
    <mergeCell ref="BJ179:BL179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A177:C177"/>
    <mergeCell ref="D177:V177"/>
    <mergeCell ref="W177:Y177"/>
    <mergeCell ref="Z177:AB177"/>
    <mergeCell ref="AC177:AE177"/>
    <mergeCell ref="AF177:AH177"/>
    <mergeCell ref="AU176:AW176"/>
    <mergeCell ref="AX176:AZ176"/>
    <mergeCell ref="BA176:BC176"/>
    <mergeCell ref="BD176:BF176"/>
    <mergeCell ref="BG176:BI176"/>
    <mergeCell ref="BJ176:BL176"/>
    <mergeCell ref="AC176:AE176"/>
    <mergeCell ref="AF176:AH176"/>
    <mergeCell ref="AI176:AK176"/>
    <mergeCell ref="AL176:AN176"/>
    <mergeCell ref="AO176:AQ176"/>
    <mergeCell ref="AR176:AT176"/>
    <mergeCell ref="AT166:AX166"/>
    <mergeCell ref="AY166:BC166"/>
    <mergeCell ref="BD166:BH166"/>
    <mergeCell ref="BI166:BM166"/>
    <mergeCell ref="BN166:BR166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Z160:AD160"/>
    <mergeCell ref="AE160:AI160"/>
    <mergeCell ref="AJ160:AN160"/>
    <mergeCell ref="AO160:AS160"/>
    <mergeCell ref="AT160:AX160"/>
    <mergeCell ref="AY160:BC160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D116:BH116"/>
    <mergeCell ref="A116:C116"/>
    <mergeCell ref="D116:T116"/>
    <mergeCell ref="U116:Y116"/>
    <mergeCell ref="Z116:AD116"/>
    <mergeCell ref="AE116:AI116"/>
    <mergeCell ref="BU107:BY107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41:BD241"/>
    <mergeCell ref="BE241:BL241"/>
    <mergeCell ref="A243:BL243"/>
    <mergeCell ref="A244:BL244"/>
    <mergeCell ref="A247:BL247"/>
    <mergeCell ref="A248:BL248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A240:F240"/>
    <mergeCell ref="G240:S240"/>
    <mergeCell ref="T240:Y240"/>
    <mergeCell ref="Z240:AD240"/>
    <mergeCell ref="AE240:AJ240"/>
    <mergeCell ref="AK240:AP240"/>
    <mergeCell ref="BE237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235:BL235"/>
    <mergeCell ref="A236:BL236"/>
    <mergeCell ref="A237:F238"/>
    <mergeCell ref="G237:S238"/>
    <mergeCell ref="T237:Y238"/>
    <mergeCell ref="Z237:AD238"/>
    <mergeCell ref="AE237:AJ238"/>
    <mergeCell ref="AK237:AP238"/>
    <mergeCell ref="AQ237:AV238"/>
    <mergeCell ref="AW237:BD238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T229:AW230"/>
    <mergeCell ref="AX229:BG229"/>
    <mergeCell ref="BH229:BL230"/>
    <mergeCell ref="Z230:AD230"/>
    <mergeCell ref="AE230:AI230"/>
    <mergeCell ref="AX230:BB230"/>
    <mergeCell ref="BC230:BG230"/>
    <mergeCell ref="A227:BL227"/>
    <mergeCell ref="A228:F230"/>
    <mergeCell ref="G228:P230"/>
    <mergeCell ref="Q228:AN228"/>
    <mergeCell ref="AO228:BL228"/>
    <mergeCell ref="Q229:U230"/>
    <mergeCell ref="V229:Y230"/>
    <mergeCell ref="Z229:AI229"/>
    <mergeCell ref="AJ229:AN230"/>
    <mergeCell ref="AO229:AS230"/>
    <mergeCell ref="AK224:AP224"/>
    <mergeCell ref="AQ224:AV224"/>
    <mergeCell ref="AW224:BA224"/>
    <mergeCell ref="BB224:BF224"/>
    <mergeCell ref="BG224:BL224"/>
    <mergeCell ref="A226:BL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5:BC175"/>
    <mergeCell ref="BD175:BF175"/>
    <mergeCell ref="BG175:BI175"/>
    <mergeCell ref="BJ175:BL175"/>
    <mergeCell ref="A182:BL182"/>
    <mergeCell ref="A183:BS183"/>
    <mergeCell ref="A176:C176"/>
    <mergeCell ref="D176:V176"/>
    <mergeCell ref="W176:Y176"/>
    <mergeCell ref="Z176:AB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A173:C173"/>
    <mergeCell ref="D173:V173"/>
    <mergeCell ref="W173:Y173"/>
    <mergeCell ref="Z173:AB173"/>
    <mergeCell ref="AC173:AE173"/>
    <mergeCell ref="AF173:AH173"/>
    <mergeCell ref="BJ171:BL172"/>
    <mergeCell ref="W172:Y172"/>
    <mergeCell ref="Z172:AB172"/>
    <mergeCell ref="AC172:AE172"/>
    <mergeCell ref="AF172:AH172"/>
    <mergeCell ref="AI172:AK172"/>
    <mergeCell ref="AL172:AN172"/>
    <mergeCell ref="AO172:AQ172"/>
    <mergeCell ref="AR172:AT172"/>
    <mergeCell ref="BG170:BL170"/>
    <mergeCell ref="W171:AB171"/>
    <mergeCell ref="AC171:AH171"/>
    <mergeCell ref="AI171:AN171"/>
    <mergeCell ref="AO171:AT171"/>
    <mergeCell ref="AU171:AW172"/>
    <mergeCell ref="AX171:AZ172"/>
    <mergeCell ref="BA171:BC172"/>
    <mergeCell ref="BD171:BF172"/>
    <mergeCell ref="BG171:BI172"/>
    <mergeCell ref="A170:C172"/>
    <mergeCell ref="D170:V172"/>
    <mergeCell ref="W170:AH170"/>
    <mergeCell ref="AI170:AT170"/>
    <mergeCell ref="AU170:AZ170"/>
    <mergeCell ref="BA170:BF170"/>
    <mergeCell ref="AT158:AX158"/>
    <mergeCell ref="AY158:BC158"/>
    <mergeCell ref="BD158:BH158"/>
    <mergeCell ref="BI158:BM158"/>
    <mergeCell ref="BN158:BR158"/>
    <mergeCell ref="A169:BL169"/>
    <mergeCell ref="BI159:BM159"/>
    <mergeCell ref="BN159:BR159"/>
    <mergeCell ref="A160:T160"/>
    <mergeCell ref="U160:Y160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1:AT141"/>
    <mergeCell ref="AU141:AY141"/>
    <mergeCell ref="AZ141:BD141"/>
    <mergeCell ref="BE141:BI141"/>
    <mergeCell ref="A152:BL152"/>
    <mergeCell ref="A153:BR153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5:BX125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J116:AN116"/>
    <mergeCell ref="AO116:AS116"/>
    <mergeCell ref="AT116:AX116"/>
    <mergeCell ref="AY116:BC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5 A115">
    <cfRule type="cellIs" dxfId="246" priority="50" stopIfTrue="1" operator="equal">
      <formula>A105</formula>
    </cfRule>
  </conditionalFormatting>
  <conditionalFormatting sqref="A125:C125 A141:C141">
    <cfRule type="cellIs" dxfId="245" priority="51" stopIfTrue="1" operator="equal">
      <formula>A124</formula>
    </cfRule>
    <cfRule type="cellIs" dxfId="244" priority="52" stopIfTrue="1" operator="equal">
      <formula>0</formula>
    </cfRule>
  </conditionalFormatting>
  <conditionalFormatting sqref="A107">
    <cfRule type="cellIs" dxfId="243" priority="49" stopIfTrue="1" operator="equal">
      <formula>A106</formula>
    </cfRule>
  </conditionalFormatting>
  <conditionalFormatting sqref="A117">
    <cfRule type="cellIs" dxfId="242" priority="771" stopIfTrue="1" operator="equal">
      <formula>A115</formula>
    </cfRule>
  </conditionalFormatting>
  <conditionalFormatting sqref="A116">
    <cfRule type="cellIs" dxfId="241" priority="47" stopIfTrue="1" operator="equal">
      <formula>A115</formula>
    </cfRule>
  </conditionalFormatting>
  <conditionalFormatting sqref="A176">
    <cfRule type="cellIs" dxfId="240" priority="5" stopIfTrue="1" operator="equal">
      <formula>A175</formula>
    </cfRule>
  </conditionalFormatting>
  <conditionalFormatting sqref="A126:C126">
    <cfRule type="cellIs" dxfId="239" priority="44" stopIfTrue="1" operator="equal">
      <formula>A125</formula>
    </cfRule>
    <cfRule type="cellIs" dxfId="238" priority="45" stopIfTrue="1" operator="equal">
      <formula>0</formula>
    </cfRule>
  </conditionalFormatting>
  <conditionalFormatting sqref="A127:C127">
    <cfRule type="cellIs" dxfId="237" priority="42" stopIfTrue="1" operator="equal">
      <formula>A126</formula>
    </cfRule>
    <cfRule type="cellIs" dxfId="236" priority="43" stopIfTrue="1" operator="equal">
      <formula>0</formula>
    </cfRule>
  </conditionalFormatting>
  <conditionalFormatting sqref="A128:C128">
    <cfRule type="cellIs" dxfId="235" priority="40" stopIfTrue="1" operator="equal">
      <formula>A127</formula>
    </cfRule>
    <cfRule type="cellIs" dxfId="234" priority="41" stopIfTrue="1" operator="equal">
      <formula>0</formula>
    </cfRule>
  </conditionalFormatting>
  <conditionalFormatting sqref="A129:C129">
    <cfRule type="cellIs" dxfId="233" priority="38" stopIfTrue="1" operator="equal">
      <formula>A128</formula>
    </cfRule>
    <cfRule type="cellIs" dxfId="232" priority="39" stopIfTrue="1" operator="equal">
      <formula>0</formula>
    </cfRule>
  </conditionalFormatting>
  <conditionalFormatting sqref="A130:C130">
    <cfRule type="cellIs" dxfId="231" priority="36" stopIfTrue="1" operator="equal">
      <formula>A129</formula>
    </cfRule>
    <cfRule type="cellIs" dxfId="230" priority="37" stopIfTrue="1" operator="equal">
      <formula>0</formula>
    </cfRule>
  </conditionalFormatting>
  <conditionalFormatting sqref="A131:C131">
    <cfRule type="cellIs" dxfId="229" priority="34" stopIfTrue="1" operator="equal">
      <formula>A130</formula>
    </cfRule>
    <cfRule type="cellIs" dxfId="228" priority="35" stopIfTrue="1" operator="equal">
      <formula>0</formula>
    </cfRule>
  </conditionalFormatting>
  <conditionalFormatting sqref="A132:C132">
    <cfRule type="cellIs" dxfId="227" priority="32" stopIfTrue="1" operator="equal">
      <formula>A131</formula>
    </cfRule>
    <cfRule type="cellIs" dxfId="226" priority="33" stopIfTrue="1" operator="equal">
      <formula>0</formula>
    </cfRule>
  </conditionalFormatting>
  <conditionalFormatting sqref="A133:C133">
    <cfRule type="cellIs" dxfId="225" priority="30" stopIfTrue="1" operator="equal">
      <formula>A132</formula>
    </cfRule>
    <cfRule type="cellIs" dxfId="224" priority="31" stopIfTrue="1" operator="equal">
      <formula>0</formula>
    </cfRule>
  </conditionalFormatting>
  <conditionalFormatting sqref="A134:C134">
    <cfRule type="cellIs" dxfId="223" priority="28" stopIfTrue="1" operator="equal">
      <formula>A133</formula>
    </cfRule>
    <cfRule type="cellIs" dxfId="222" priority="29" stopIfTrue="1" operator="equal">
      <formula>0</formula>
    </cfRule>
  </conditionalFormatting>
  <conditionalFormatting sqref="A142:C142">
    <cfRule type="cellIs" dxfId="221" priority="24" stopIfTrue="1" operator="equal">
      <formula>A141</formula>
    </cfRule>
    <cfRule type="cellIs" dxfId="220" priority="25" stopIfTrue="1" operator="equal">
      <formula>0</formula>
    </cfRule>
  </conditionalFormatting>
  <conditionalFormatting sqref="A143:C143">
    <cfRule type="cellIs" dxfId="219" priority="22" stopIfTrue="1" operator="equal">
      <formula>A142</formula>
    </cfRule>
    <cfRule type="cellIs" dxfId="218" priority="23" stopIfTrue="1" operator="equal">
      <formula>0</formula>
    </cfRule>
  </conditionalFormatting>
  <conditionalFormatting sqref="A144:C144">
    <cfRule type="cellIs" dxfId="217" priority="20" stopIfTrue="1" operator="equal">
      <formula>A143</formula>
    </cfRule>
    <cfRule type="cellIs" dxfId="216" priority="21" stopIfTrue="1" operator="equal">
      <formula>0</formula>
    </cfRule>
  </conditionalFormatting>
  <conditionalFormatting sqref="A145:C145">
    <cfRule type="cellIs" dxfId="215" priority="18" stopIfTrue="1" operator="equal">
      <formula>A144</formula>
    </cfRule>
    <cfRule type="cellIs" dxfId="214" priority="19" stopIfTrue="1" operator="equal">
      <formula>0</formula>
    </cfRule>
  </conditionalFormatting>
  <conditionalFormatting sqref="A146:C146">
    <cfRule type="cellIs" dxfId="213" priority="16" stopIfTrue="1" operator="equal">
      <formula>A145</formula>
    </cfRule>
    <cfRule type="cellIs" dxfId="212" priority="17" stopIfTrue="1" operator="equal">
      <formula>0</formula>
    </cfRule>
  </conditionalFormatting>
  <conditionalFormatting sqref="A147:C147">
    <cfRule type="cellIs" dxfId="211" priority="14" stopIfTrue="1" operator="equal">
      <formula>A146</formula>
    </cfRule>
    <cfRule type="cellIs" dxfId="210" priority="15" stopIfTrue="1" operator="equal">
      <formula>0</formula>
    </cfRule>
  </conditionalFormatting>
  <conditionalFormatting sqref="A148:C148">
    <cfRule type="cellIs" dxfId="209" priority="12" stopIfTrue="1" operator="equal">
      <formula>A147</formula>
    </cfRule>
    <cfRule type="cellIs" dxfId="208" priority="13" stopIfTrue="1" operator="equal">
      <formula>0</formula>
    </cfRule>
  </conditionalFormatting>
  <conditionalFormatting sqref="A149:C149">
    <cfRule type="cellIs" dxfId="207" priority="10" stopIfTrue="1" operator="equal">
      <formula>A148</formula>
    </cfRule>
    <cfRule type="cellIs" dxfId="206" priority="11" stopIfTrue="1" operator="equal">
      <formula>0</formula>
    </cfRule>
  </conditionalFormatting>
  <conditionalFormatting sqref="A150:C150">
    <cfRule type="cellIs" dxfId="205" priority="8" stopIfTrue="1" operator="equal">
      <formula>A149</formula>
    </cfRule>
    <cfRule type="cellIs" dxfId="204" priority="9" stopIfTrue="1" operator="equal">
      <formula>0</formula>
    </cfRule>
  </conditionalFormatting>
  <conditionalFormatting sqref="A177">
    <cfRule type="cellIs" dxfId="203" priority="4" stopIfTrue="1" operator="equal">
      <formula>A176</formula>
    </cfRule>
  </conditionalFormatting>
  <conditionalFormatting sqref="A178">
    <cfRule type="cellIs" dxfId="202" priority="3" stopIfTrue="1" operator="equal">
      <formula>A177</formula>
    </cfRule>
  </conditionalFormatting>
  <conditionalFormatting sqref="A179">
    <cfRule type="cellIs" dxfId="201" priority="2" stopIfTrue="1" operator="equal">
      <formula>A178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564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565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566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567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561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75" customHeight="1" x14ac:dyDescent="0.2">
      <c r="A18" s="135" t="s">
        <v>562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563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818129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818129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818129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818129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2111</v>
      </c>
      <c r="B50" s="93"/>
      <c r="C50" s="93"/>
      <c r="D50" s="94"/>
      <c r="E50" s="95" t="s">
        <v>176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49650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49650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2120</v>
      </c>
      <c r="B51" s="93"/>
      <c r="C51" s="93"/>
      <c r="D51" s="94"/>
      <c r="E51" s="95" t="s">
        <v>177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0</v>
      </c>
      <c r="AJ51" s="100"/>
      <c r="AK51" s="100"/>
      <c r="AL51" s="100"/>
      <c r="AM51" s="101"/>
      <c r="AN51" s="99">
        <v>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0</v>
      </c>
      <c r="BC51" s="100"/>
      <c r="BD51" s="100"/>
      <c r="BE51" s="100"/>
      <c r="BF51" s="101"/>
      <c r="BG51" s="99">
        <v>10895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10895</v>
      </c>
      <c r="BV51" s="100"/>
      <c r="BW51" s="100"/>
      <c r="BX51" s="100"/>
      <c r="BY51" s="101"/>
    </row>
    <row r="52" spans="1:79" s="102" customFormat="1" ht="12.75" customHeight="1" x14ac:dyDescent="0.2">
      <c r="A52" s="92">
        <v>2210</v>
      </c>
      <c r="B52" s="93"/>
      <c r="C52" s="93"/>
      <c r="D52" s="94"/>
      <c r="E52" s="95" t="s">
        <v>178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76570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76570</v>
      </c>
      <c r="AJ52" s="100"/>
      <c r="AK52" s="100"/>
      <c r="AL52" s="100"/>
      <c r="AM52" s="101"/>
      <c r="AN52" s="99">
        <v>25000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25000</v>
      </c>
      <c r="BC52" s="100"/>
      <c r="BD52" s="100"/>
      <c r="BE52" s="100"/>
      <c r="BF52" s="101"/>
      <c r="BG52" s="99">
        <v>80000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80000</v>
      </c>
      <c r="BV52" s="100"/>
      <c r="BW52" s="100"/>
      <c r="BX52" s="100"/>
      <c r="BY52" s="101"/>
    </row>
    <row r="53" spans="1:79" s="102" customFormat="1" ht="12.75" customHeight="1" x14ac:dyDescent="0.2">
      <c r="A53" s="92">
        <v>2240</v>
      </c>
      <c r="B53" s="93"/>
      <c r="C53" s="93"/>
      <c r="D53" s="94"/>
      <c r="E53" s="95" t="s">
        <v>179</v>
      </c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7"/>
      <c r="U53" s="99">
        <v>63500</v>
      </c>
      <c r="V53" s="100"/>
      <c r="W53" s="100"/>
      <c r="X53" s="100"/>
      <c r="Y53" s="101"/>
      <c r="Z53" s="99">
        <v>0</v>
      </c>
      <c r="AA53" s="100"/>
      <c r="AB53" s="100"/>
      <c r="AC53" s="100"/>
      <c r="AD53" s="101"/>
      <c r="AE53" s="99">
        <v>0</v>
      </c>
      <c r="AF53" s="100"/>
      <c r="AG53" s="100"/>
      <c r="AH53" s="101"/>
      <c r="AI53" s="99">
        <f>IF(ISNUMBER(U53),U53,0)+IF(ISNUMBER(Z53),Z53,0)</f>
        <v>63500</v>
      </c>
      <c r="AJ53" s="100"/>
      <c r="AK53" s="100"/>
      <c r="AL53" s="100"/>
      <c r="AM53" s="101"/>
      <c r="AN53" s="99">
        <v>91650</v>
      </c>
      <c r="AO53" s="100"/>
      <c r="AP53" s="100"/>
      <c r="AQ53" s="100"/>
      <c r="AR53" s="101"/>
      <c r="AS53" s="99">
        <v>0</v>
      </c>
      <c r="AT53" s="100"/>
      <c r="AU53" s="100"/>
      <c r="AV53" s="100"/>
      <c r="AW53" s="101"/>
      <c r="AX53" s="99">
        <v>0</v>
      </c>
      <c r="AY53" s="100"/>
      <c r="AZ53" s="100"/>
      <c r="BA53" s="101"/>
      <c r="BB53" s="99">
        <f>IF(ISNUMBER(AN53),AN53,0)+IF(ISNUMBER(AS53),AS53,0)</f>
        <v>91650</v>
      </c>
      <c r="BC53" s="100"/>
      <c r="BD53" s="100"/>
      <c r="BE53" s="100"/>
      <c r="BF53" s="101"/>
      <c r="BG53" s="99">
        <v>97584</v>
      </c>
      <c r="BH53" s="100"/>
      <c r="BI53" s="100"/>
      <c r="BJ53" s="100"/>
      <c r="BK53" s="101"/>
      <c r="BL53" s="99">
        <v>0</v>
      </c>
      <c r="BM53" s="100"/>
      <c r="BN53" s="100"/>
      <c r="BO53" s="100"/>
      <c r="BP53" s="101"/>
      <c r="BQ53" s="99">
        <v>0</v>
      </c>
      <c r="BR53" s="100"/>
      <c r="BS53" s="100"/>
      <c r="BT53" s="101"/>
      <c r="BU53" s="99">
        <f>IF(ISNUMBER(BG53),BG53,0)+IF(ISNUMBER(BL53),BL53,0)</f>
        <v>97584</v>
      </c>
      <c r="BV53" s="100"/>
      <c r="BW53" s="100"/>
      <c r="BX53" s="100"/>
      <c r="BY53" s="101"/>
    </row>
    <row r="54" spans="1:79" s="102" customFormat="1" ht="12.75" customHeight="1" x14ac:dyDescent="0.2">
      <c r="A54" s="92">
        <v>2273</v>
      </c>
      <c r="B54" s="93"/>
      <c r="C54" s="93"/>
      <c r="D54" s="94"/>
      <c r="E54" s="95" t="s">
        <v>183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276600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276600</v>
      </c>
      <c r="AJ54" s="100"/>
      <c r="AK54" s="100"/>
      <c r="AL54" s="100"/>
      <c r="AM54" s="101"/>
      <c r="AN54" s="99">
        <v>350000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350000</v>
      </c>
      <c r="BC54" s="100"/>
      <c r="BD54" s="100"/>
      <c r="BE54" s="100"/>
      <c r="BF54" s="101"/>
      <c r="BG54" s="99">
        <v>450000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450000</v>
      </c>
      <c r="BV54" s="100"/>
      <c r="BW54" s="100"/>
      <c r="BX54" s="100"/>
      <c r="BY54" s="101"/>
    </row>
    <row r="55" spans="1:79" s="102" customFormat="1" ht="12.75" customHeight="1" x14ac:dyDescent="0.2">
      <c r="A55" s="92">
        <v>2274</v>
      </c>
      <c r="B55" s="93"/>
      <c r="C55" s="93"/>
      <c r="D55" s="94"/>
      <c r="E55" s="95" t="s">
        <v>184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0</v>
      </c>
      <c r="AJ55" s="100"/>
      <c r="AK55" s="100"/>
      <c r="AL55" s="100"/>
      <c r="AM55" s="101"/>
      <c r="AN55" s="99">
        <v>0</v>
      </c>
      <c r="AO55" s="100"/>
      <c r="AP55" s="100"/>
      <c r="AQ55" s="100"/>
      <c r="AR55" s="101"/>
      <c r="AS55" s="99">
        <v>1080000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1080000</v>
      </c>
      <c r="BC55" s="100"/>
      <c r="BD55" s="100"/>
      <c r="BE55" s="100"/>
      <c r="BF55" s="101"/>
      <c r="BG55" s="99">
        <v>115000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115000</v>
      </c>
      <c r="BV55" s="100"/>
      <c r="BW55" s="100"/>
      <c r="BX55" s="100"/>
      <c r="BY55" s="101"/>
    </row>
    <row r="56" spans="1:79" s="102" customFormat="1" ht="25.5" customHeight="1" x14ac:dyDescent="0.2">
      <c r="A56" s="92">
        <v>2275</v>
      </c>
      <c r="B56" s="93"/>
      <c r="C56" s="93"/>
      <c r="D56" s="94"/>
      <c r="E56" s="95" t="s">
        <v>185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0</v>
      </c>
      <c r="V56" s="100"/>
      <c r="W56" s="100"/>
      <c r="X56" s="100"/>
      <c r="Y56" s="101"/>
      <c r="Z56" s="99">
        <v>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0</v>
      </c>
      <c r="AJ56" s="100"/>
      <c r="AK56" s="100"/>
      <c r="AL56" s="100"/>
      <c r="AM56" s="101"/>
      <c r="AN56" s="99">
        <v>0</v>
      </c>
      <c r="AO56" s="100"/>
      <c r="AP56" s="100"/>
      <c r="AQ56" s="100"/>
      <c r="AR56" s="101"/>
      <c r="AS56" s="99">
        <v>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0</v>
      </c>
      <c r="BC56" s="100"/>
      <c r="BD56" s="100"/>
      <c r="BE56" s="100"/>
      <c r="BF56" s="101"/>
      <c r="BG56" s="99">
        <v>15000</v>
      </c>
      <c r="BH56" s="100"/>
      <c r="BI56" s="100"/>
      <c r="BJ56" s="100"/>
      <c r="BK56" s="101"/>
      <c r="BL56" s="99">
        <v>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15000</v>
      </c>
      <c r="BV56" s="100"/>
      <c r="BW56" s="100"/>
      <c r="BX56" s="100"/>
      <c r="BY56" s="101"/>
    </row>
    <row r="57" spans="1:79" s="6" customFormat="1" ht="12.75" customHeight="1" x14ac:dyDescent="0.2">
      <c r="A57" s="90"/>
      <c r="B57" s="88"/>
      <c r="C57" s="88"/>
      <c r="D57" s="89"/>
      <c r="E57" s="103" t="s">
        <v>147</v>
      </c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5"/>
      <c r="U57" s="107">
        <v>416670</v>
      </c>
      <c r="V57" s="108"/>
      <c r="W57" s="108"/>
      <c r="X57" s="108"/>
      <c r="Y57" s="109"/>
      <c r="Z57" s="107">
        <v>0</v>
      </c>
      <c r="AA57" s="108"/>
      <c r="AB57" s="108"/>
      <c r="AC57" s="108"/>
      <c r="AD57" s="109"/>
      <c r="AE57" s="107">
        <v>0</v>
      </c>
      <c r="AF57" s="108"/>
      <c r="AG57" s="108"/>
      <c r="AH57" s="109"/>
      <c r="AI57" s="107">
        <f>IF(ISNUMBER(U57),U57,0)+IF(ISNUMBER(Z57),Z57,0)</f>
        <v>416670</v>
      </c>
      <c r="AJ57" s="108"/>
      <c r="AK57" s="108"/>
      <c r="AL57" s="108"/>
      <c r="AM57" s="109"/>
      <c r="AN57" s="107">
        <v>466650</v>
      </c>
      <c r="AO57" s="108"/>
      <c r="AP57" s="108"/>
      <c r="AQ57" s="108"/>
      <c r="AR57" s="109"/>
      <c r="AS57" s="107">
        <v>1080000</v>
      </c>
      <c r="AT57" s="108"/>
      <c r="AU57" s="108"/>
      <c r="AV57" s="108"/>
      <c r="AW57" s="109"/>
      <c r="AX57" s="107">
        <v>0</v>
      </c>
      <c r="AY57" s="108"/>
      <c r="AZ57" s="108"/>
      <c r="BA57" s="109"/>
      <c r="BB57" s="107">
        <f>IF(ISNUMBER(AN57),AN57,0)+IF(ISNUMBER(AS57),AS57,0)</f>
        <v>1546650</v>
      </c>
      <c r="BC57" s="108"/>
      <c r="BD57" s="108"/>
      <c r="BE57" s="108"/>
      <c r="BF57" s="109"/>
      <c r="BG57" s="107">
        <v>818129</v>
      </c>
      <c r="BH57" s="108"/>
      <c r="BI57" s="108"/>
      <c r="BJ57" s="108"/>
      <c r="BK57" s="109"/>
      <c r="BL57" s="107">
        <v>0</v>
      </c>
      <c r="BM57" s="108"/>
      <c r="BN57" s="108"/>
      <c r="BO57" s="108"/>
      <c r="BP57" s="109"/>
      <c r="BQ57" s="107">
        <v>0</v>
      </c>
      <c r="BR57" s="108"/>
      <c r="BS57" s="108"/>
      <c r="BT57" s="109"/>
      <c r="BU57" s="107">
        <f>IF(ISNUMBER(BG57),BG57,0)+IF(ISNUMBER(BL57),BL57,0)</f>
        <v>818129</v>
      </c>
      <c r="BV57" s="108"/>
      <c r="BW57" s="108"/>
      <c r="BX57" s="108"/>
      <c r="BY57" s="109"/>
    </row>
    <row r="59" spans="1:79" ht="14.25" customHeight="1" x14ac:dyDescent="0.2">
      <c r="A59" s="43" t="s">
        <v>247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</row>
    <row r="60" spans="1:79" ht="15" customHeight="1" x14ac:dyDescent="0.2">
      <c r="A60" s="54" t="s">
        <v>234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</row>
    <row r="61" spans="1:79" ht="23.1" customHeight="1" x14ac:dyDescent="0.2">
      <c r="A61" s="70" t="s">
        <v>119</v>
      </c>
      <c r="B61" s="71"/>
      <c r="C61" s="71"/>
      <c r="D61" s="71"/>
      <c r="E61" s="72"/>
      <c r="F61" s="36" t="s">
        <v>19</v>
      </c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0" t="s">
        <v>235</v>
      </c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2"/>
      <c r="AN61" s="30" t="s">
        <v>238</v>
      </c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2"/>
      <c r="BG61" s="30" t="s">
        <v>245</v>
      </c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2"/>
    </row>
    <row r="62" spans="1:79" ht="51.75" customHeight="1" x14ac:dyDescent="0.2">
      <c r="A62" s="73"/>
      <c r="B62" s="74"/>
      <c r="C62" s="74"/>
      <c r="D62" s="74"/>
      <c r="E62" s="75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0" t="s">
        <v>4</v>
      </c>
      <c r="V62" s="31"/>
      <c r="W62" s="31"/>
      <c r="X62" s="31"/>
      <c r="Y62" s="32"/>
      <c r="Z62" s="30" t="s">
        <v>3</v>
      </c>
      <c r="AA62" s="31"/>
      <c r="AB62" s="31"/>
      <c r="AC62" s="31"/>
      <c r="AD62" s="32"/>
      <c r="AE62" s="47" t="s">
        <v>116</v>
      </c>
      <c r="AF62" s="48"/>
      <c r="AG62" s="48"/>
      <c r="AH62" s="49"/>
      <c r="AI62" s="30" t="s">
        <v>5</v>
      </c>
      <c r="AJ62" s="31"/>
      <c r="AK62" s="31"/>
      <c r="AL62" s="31"/>
      <c r="AM62" s="32"/>
      <c r="AN62" s="30" t="s">
        <v>4</v>
      </c>
      <c r="AO62" s="31"/>
      <c r="AP62" s="31"/>
      <c r="AQ62" s="31"/>
      <c r="AR62" s="32"/>
      <c r="AS62" s="30" t="s">
        <v>3</v>
      </c>
      <c r="AT62" s="31"/>
      <c r="AU62" s="31"/>
      <c r="AV62" s="31"/>
      <c r="AW62" s="32"/>
      <c r="AX62" s="47" t="s">
        <v>116</v>
      </c>
      <c r="AY62" s="48"/>
      <c r="AZ62" s="48"/>
      <c r="BA62" s="49"/>
      <c r="BB62" s="30" t="s">
        <v>96</v>
      </c>
      <c r="BC62" s="31"/>
      <c r="BD62" s="31"/>
      <c r="BE62" s="31"/>
      <c r="BF62" s="32"/>
      <c r="BG62" s="30" t="s">
        <v>4</v>
      </c>
      <c r="BH62" s="31"/>
      <c r="BI62" s="31"/>
      <c r="BJ62" s="31"/>
      <c r="BK62" s="32"/>
      <c r="BL62" s="30" t="s">
        <v>3</v>
      </c>
      <c r="BM62" s="31"/>
      <c r="BN62" s="31"/>
      <c r="BO62" s="31"/>
      <c r="BP62" s="32"/>
      <c r="BQ62" s="47" t="s">
        <v>116</v>
      </c>
      <c r="BR62" s="48"/>
      <c r="BS62" s="48"/>
      <c r="BT62" s="49"/>
      <c r="BU62" s="36" t="s">
        <v>97</v>
      </c>
      <c r="BV62" s="36"/>
      <c r="BW62" s="36"/>
      <c r="BX62" s="36"/>
      <c r="BY62" s="36"/>
    </row>
    <row r="63" spans="1:79" ht="15" customHeight="1" x14ac:dyDescent="0.2">
      <c r="A63" s="30">
        <v>1</v>
      </c>
      <c r="B63" s="31"/>
      <c r="C63" s="31"/>
      <c r="D63" s="31"/>
      <c r="E63" s="32"/>
      <c r="F63" s="30">
        <v>2</v>
      </c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2"/>
      <c r="U63" s="30">
        <v>3</v>
      </c>
      <c r="V63" s="31"/>
      <c r="W63" s="31"/>
      <c r="X63" s="31"/>
      <c r="Y63" s="32"/>
      <c r="Z63" s="30">
        <v>4</v>
      </c>
      <c r="AA63" s="31"/>
      <c r="AB63" s="31"/>
      <c r="AC63" s="31"/>
      <c r="AD63" s="32"/>
      <c r="AE63" s="30">
        <v>5</v>
      </c>
      <c r="AF63" s="31"/>
      <c r="AG63" s="31"/>
      <c r="AH63" s="32"/>
      <c r="AI63" s="30">
        <v>6</v>
      </c>
      <c r="AJ63" s="31"/>
      <c r="AK63" s="31"/>
      <c r="AL63" s="31"/>
      <c r="AM63" s="32"/>
      <c r="AN63" s="30">
        <v>7</v>
      </c>
      <c r="AO63" s="31"/>
      <c r="AP63" s="31"/>
      <c r="AQ63" s="31"/>
      <c r="AR63" s="32"/>
      <c r="AS63" s="30">
        <v>8</v>
      </c>
      <c r="AT63" s="31"/>
      <c r="AU63" s="31"/>
      <c r="AV63" s="31"/>
      <c r="AW63" s="32"/>
      <c r="AX63" s="30">
        <v>9</v>
      </c>
      <c r="AY63" s="31"/>
      <c r="AZ63" s="31"/>
      <c r="BA63" s="32"/>
      <c r="BB63" s="30">
        <v>10</v>
      </c>
      <c r="BC63" s="31"/>
      <c r="BD63" s="31"/>
      <c r="BE63" s="31"/>
      <c r="BF63" s="32"/>
      <c r="BG63" s="30">
        <v>11</v>
      </c>
      <c r="BH63" s="31"/>
      <c r="BI63" s="31"/>
      <c r="BJ63" s="31"/>
      <c r="BK63" s="32"/>
      <c r="BL63" s="30">
        <v>12</v>
      </c>
      <c r="BM63" s="31"/>
      <c r="BN63" s="31"/>
      <c r="BO63" s="31"/>
      <c r="BP63" s="32"/>
      <c r="BQ63" s="30">
        <v>13</v>
      </c>
      <c r="BR63" s="31"/>
      <c r="BS63" s="31"/>
      <c r="BT63" s="32"/>
      <c r="BU63" s="36">
        <v>14</v>
      </c>
      <c r="BV63" s="36"/>
      <c r="BW63" s="36"/>
      <c r="BX63" s="36"/>
      <c r="BY63" s="36"/>
    </row>
    <row r="64" spans="1:79" s="1" customFormat="1" ht="13.5" hidden="1" customHeight="1" x14ac:dyDescent="0.2">
      <c r="A64" s="33" t="s">
        <v>64</v>
      </c>
      <c r="B64" s="34"/>
      <c r="C64" s="34"/>
      <c r="D64" s="34"/>
      <c r="E64" s="35"/>
      <c r="F64" s="33" t="s">
        <v>57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5"/>
      <c r="U64" s="33" t="s">
        <v>65</v>
      </c>
      <c r="V64" s="34"/>
      <c r="W64" s="34"/>
      <c r="X64" s="34"/>
      <c r="Y64" s="35"/>
      <c r="Z64" s="33" t="s">
        <v>66</v>
      </c>
      <c r="AA64" s="34"/>
      <c r="AB64" s="34"/>
      <c r="AC64" s="34"/>
      <c r="AD64" s="35"/>
      <c r="AE64" s="33" t="s">
        <v>91</v>
      </c>
      <c r="AF64" s="34"/>
      <c r="AG64" s="34"/>
      <c r="AH64" s="35"/>
      <c r="AI64" s="51" t="s">
        <v>170</v>
      </c>
      <c r="AJ64" s="52"/>
      <c r="AK64" s="52"/>
      <c r="AL64" s="52"/>
      <c r="AM64" s="53"/>
      <c r="AN64" s="33" t="s">
        <v>67</v>
      </c>
      <c r="AO64" s="34"/>
      <c r="AP64" s="34"/>
      <c r="AQ64" s="34"/>
      <c r="AR64" s="35"/>
      <c r="AS64" s="33" t="s">
        <v>68</v>
      </c>
      <c r="AT64" s="34"/>
      <c r="AU64" s="34"/>
      <c r="AV64" s="34"/>
      <c r="AW64" s="35"/>
      <c r="AX64" s="33" t="s">
        <v>92</v>
      </c>
      <c r="AY64" s="34"/>
      <c r="AZ64" s="34"/>
      <c r="BA64" s="35"/>
      <c r="BB64" s="51" t="s">
        <v>170</v>
      </c>
      <c r="BC64" s="52"/>
      <c r="BD64" s="52"/>
      <c r="BE64" s="52"/>
      <c r="BF64" s="53"/>
      <c r="BG64" s="33" t="s">
        <v>58</v>
      </c>
      <c r="BH64" s="34"/>
      <c r="BI64" s="34"/>
      <c r="BJ64" s="34"/>
      <c r="BK64" s="35"/>
      <c r="BL64" s="33" t="s">
        <v>59</v>
      </c>
      <c r="BM64" s="34"/>
      <c r="BN64" s="34"/>
      <c r="BO64" s="34"/>
      <c r="BP64" s="35"/>
      <c r="BQ64" s="33" t="s">
        <v>93</v>
      </c>
      <c r="BR64" s="34"/>
      <c r="BS64" s="34"/>
      <c r="BT64" s="35"/>
      <c r="BU64" s="45" t="s">
        <v>170</v>
      </c>
      <c r="BV64" s="45"/>
      <c r="BW64" s="45"/>
      <c r="BX64" s="45"/>
      <c r="BY64" s="45"/>
      <c r="CA64" t="s">
        <v>27</v>
      </c>
    </row>
    <row r="65" spans="1:79" s="6" customFormat="1" ht="12.75" customHeight="1" x14ac:dyDescent="0.2">
      <c r="A65" s="90"/>
      <c r="B65" s="88"/>
      <c r="C65" s="88"/>
      <c r="D65" s="88"/>
      <c r="E65" s="89"/>
      <c r="F65" s="90" t="s">
        <v>147</v>
      </c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9"/>
      <c r="U65" s="107"/>
      <c r="V65" s="108"/>
      <c r="W65" s="108"/>
      <c r="X65" s="108"/>
      <c r="Y65" s="109"/>
      <c r="Z65" s="107"/>
      <c r="AA65" s="108"/>
      <c r="AB65" s="108"/>
      <c r="AC65" s="108"/>
      <c r="AD65" s="109"/>
      <c r="AE65" s="107"/>
      <c r="AF65" s="108"/>
      <c r="AG65" s="108"/>
      <c r="AH65" s="109"/>
      <c r="AI65" s="107">
        <f>IF(ISNUMBER(U65),U65,0)+IF(ISNUMBER(Z65),Z65,0)</f>
        <v>0</v>
      </c>
      <c r="AJ65" s="108"/>
      <c r="AK65" s="108"/>
      <c r="AL65" s="108"/>
      <c r="AM65" s="109"/>
      <c r="AN65" s="107"/>
      <c r="AO65" s="108"/>
      <c r="AP65" s="108"/>
      <c r="AQ65" s="108"/>
      <c r="AR65" s="109"/>
      <c r="AS65" s="107"/>
      <c r="AT65" s="108"/>
      <c r="AU65" s="108"/>
      <c r="AV65" s="108"/>
      <c r="AW65" s="109"/>
      <c r="AX65" s="107"/>
      <c r="AY65" s="108"/>
      <c r="AZ65" s="108"/>
      <c r="BA65" s="109"/>
      <c r="BB65" s="107">
        <f>IF(ISNUMBER(AN65),AN65,0)+IF(ISNUMBER(AS65),AS65,0)</f>
        <v>0</v>
      </c>
      <c r="BC65" s="108"/>
      <c r="BD65" s="108"/>
      <c r="BE65" s="108"/>
      <c r="BF65" s="109"/>
      <c r="BG65" s="107"/>
      <c r="BH65" s="108"/>
      <c r="BI65" s="108"/>
      <c r="BJ65" s="108"/>
      <c r="BK65" s="109"/>
      <c r="BL65" s="107"/>
      <c r="BM65" s="108"/>
      <c r="BN65" s="108"/>
      <c r="BO65" s="108"/>
      <c r="BP65" s="109"/>
      <c r="BQ65" s="107"/>
      <c r="BR65" s="108"/>
      <c r="BS65" s="108"/>
      <c r="BT65" s="109"/>
      <c r="BU65" s="107">
        <f>IF(ISNUMBER(BG65),BG65,0)+IF(ISNUMBER(BL65),BL65,0)</f>
        <v>0</v>
      </c>
      <c r="BV65" s="108"/>
      <c r="BW65" s="108"/>
      <c r="BX65" s="108"/>
      <c r="BY65" s="109"/>
      <c r="CA65" s="6" t="s">
        <v>28</v>
      </c>
    </row>
    <row r="67" spans="1:79" ht="14.25" customHeight="1" x14ac:dyDescent="0.2">
      <c r="A67" s="43" t="s">
        <v>262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</row>
    <row r="68" spans="1:79" ht="15" customHeight="1" x14ac:dyDescent="0.2">
      <c r="A68" s="54" t="s">
        <v>234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</row>
    <row r="69" spans="1:79" ht="23.1" customHeight="1" x14ac:dyDescent="0.2">
      <c r="A69" s="70" t="s">
        <v>118</v>
      </c>
      <c r="B69" s="71"/>
      <c r="C69" s="71"/>
      <c r="D69" s="72"/>
      <c r="E69" s="64" t="s">
        <v>19</v>
      </c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6"/>
      <c r="X69" s="30" t="s">
        <v>256</v>
      </c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2"/>
      <c r="AR69" s="36" t="s">
        <v>261</v>
      </c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</row>
    <row r="70" spans="1:79" ht="48.75" customHeight="1" x14ac:dyDescent="0.2">
      <c r="A70" s="73"/>
      <c r="B70" s="74"/>
      <c r="C70" s="74"/>
      <c r="D70" s="75"/>
      <c r="E70" s="67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9"/>
      <c r="X70" s="64" t="s">
        <v>4</v>
      </c>
      <c r="Y70" s="65"/>
      <c r="Z70" s="65"/>
      <c r="AA70" s="65"/>
      <c r="AB70" s="66"/>
      <c r="AC70" s="64" t="s">
        <v>3</v>
      </c>
      <c r="AD70" s="65"/>
      <c r="AE70" s="65"/>
      <c r="AF70" s="65"/>
      <c r="AG70" s="66"/>
      <c r="AH70" s="47" t="s">
        <v>116</v>
      </c>
      <c r="AI70" s="48"/>
      <c r="AJ70" s="48"/>
      <c r="AK70" s="48"/>
      <c r="AL70" s="49"/>
      <c r="AM70" s="30" t="s">
        <v>5</v>
      </c>
      <c r="AN70" s="31"/>
      <c r="AO70" s="31"/>
      <c r="AP70" s="31"/>
      <c r="AQ70" s="32"/>
      <c r="AR70" s="30" t="s">
        <v>4</v>
      </c>
      <c r="AS70" s="31"/>
      <c r="AT70" s="31"/>
      <c r="AU70" s="31"/>
      <c r="AV70" s="32"/>
      <c r="AW70" s="30" t="s">
        <v>3</v>
      </c>
      <c r="AX70" s="31"/>
      <c r="AY70" s="31"/>
      <c r="AZ70" s="31"/>
      <c r="BA70" s="32"/>
      <c r="BB70" s="47" t="s">
        <v>116</v>
      </c>
      <c r="BC70" s="48"/>
      <c r="BD70" s="48"/>
      <c r="BE70" s="48"/>
      <c r="BF70" s="49"/>
      <c r="BG70" s="30" t="s">
        <v>96</v>
      </c>
      <c r="BH70" s="31"/>
      <c r="BI70" s="31"/>
      <c r="BJ70" s="31"/>
      <c r="BK70" s="32"/>
    </row>
    <row r="71" spans="1:79" ht="12.75" customHeight="1" x14ac:dyDescent="0.2">
      <c r="A71" s="30">
        <v>1</v>
      </c>
      <c r="B71" s="31"/>
      <c r="C71" s="31"/>
      <c r="D71" s="32"/>
      <c r="E71" s="30">
        <v>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2"/>
      <c r="X71" s="30">
        <v>3</v>
      </c>
      <c r="Y71" s="31"/>
      <c r="Z71" s="31"/>
      <c r="AA71" s="31"/>
      <c r="AB71" s="32"/>
      <c r="AC71" s="30">
        <v>4</v>
      </c>
      <c r="AD71" s="31"/>
      <c r="AE71" s="31"/>
      <c r="AF71" s="31"/>
      <c r="AG71" s="32"/>
      <c r="AH71" s="30">
        <v>5</v>
      </c>
      <c r="AI71" s="31"/>
      <c r="AJ71" s="31"/>
      <c r="AK71" s="31"/>
      <c r="AL71" s="32"/>
      <c r="AM71" s="30">
        <v>6</v>
      </c>
      <c r="AN71" s="31"/>
      <c r="AO71" s="31"/>
      <c r="AP71" s="31"/>
      <c r="AQ71" s="32"/>
      <c r="AR71" s="30">
        <v>7</v>
      </c>
      <c r="AS71" s="31"/>
      <c r="AT71" s="31"/>
      <c r="AU71" s="31"/>
      <c r="AV71" s="32"/>
      <c r="AW71" s="30">
        <v>8</v>
      </c>
      <c r="AX71" s="31"/>
      <c r="AY71" s="31"/>
      <c r="AZ71" s="31"/>
      <c r="BA71" s="32"/>
      <c r="BB71" s="30">
        <v>9</v>
      </c>
      <c r="BC71" s="31"/>
      <c r="BD71" s="31"/>
      <c r="BE71" s="31"/>
      <c r="BF71" s="32"/>
      <c r="BG71" s="30">
        <v>10</v>
      </c>
      <c r="BH71" s="31"/>
      <c r="BI71" s="31"/>
      <c r="BJ71" s="31"/>
      <c r="BK71" s="32"/>
    </row>
    <row r="72" spans="1:79" s="1" customFormat="1" ht="12.75" hidden="1" customHeight="1" x14ac:dyDescent="0.2">
      <c r="A72" s="33" t="s">
        <v>64</v>
      </c>
      <c r="B72" s="34"/>
      <c r="C72" s="34"/>
      <c r="D72" s="35"/>
      <c r="E72" s="33" t="s">
        <v>57</v>
      </c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5"/>
      <c r="X72" s="83" t="s">
        <v>60</v>
      </c>
      <c r="Y72" s="84"/>
      <c r="Z72" s="84"/>
      <c r="AA72" s="84"/>
      <c r="AB72" s="85"/>
      <c r="AC72" s="83" t="s">
        <v>61</v>
      </c>
      <c r="AD72" s="84"/>
      <c r="AE72" s="84"/>
      <c r="AF72" s="84"/>
      <c r="AG72" s="85"/>
      <c r="AH72" s="33" t="s">
        <v>94</v>
      </c>
      <c r="AI72" s="34"/>
      <c r="AJ72" s="34"/>
      <c r="AK72" s="34"/>
      <c r="AL72" s="35"/>
      <c r="AM72" s="51" t="s">
        <v>171</v>
      </c>
      <c r="AN72" s="52"/>
      <c r="AO72" s="52"/>
      <c r="AP72" s="52"/>
      <c r="AQ72" s="53"/>
      <c r="AR72" s="33" t="s">
        <v>62</v>
      </c>
      <c r="AS72" s="34"/>
      <c r="AT72" s="34"/>
      <c r="AU72" s="34"/>
      <c r="AV72" s="35"/>
      <c r="AW72" s="33" t="s">
        <v>63</v>
      </c>
      <c r="AX72" s="34"/>
      <c r="AY72" s="34"/>
      <c r="AZ72" s="34"/>
      <c r="BA72" s="35"/>
      <c r="BB72" s="33" t="s">
        <v>95</v>
      </c>
      <c r="BC72" s="34"/>
      <c r="BD72" s="34"/>
      <c r="BE72" s="34"/>
      <c r="BF72" s="35"/>
      <c r="BG72" s="51" t="s">
        <v>171</v>
      </c>
      <c r="BH72" s="52"/>
      <c r="BI72" s="52"/>
      <c r="BJ72" s="52"/>
      <c r="BK72" s="53"/>
      <c r="CA72" t="s">
        <v>29</v>
      </c>
    </row>
    <row r="73" spans="1:79" s="102" customFormat="1" ht="12.75" customHeight="1" x14ac:dyDescent="0.2">
      <c r="A73" s="92">
        <v>2111</v>
      </c>
      <c r="B73" s="93"/>
      <c r="C73" s="93"/>
      <c r="D73" s="94"/>
      <c r="E73" s="95" t="s">
        <v>176</v>
      </c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7"/>
      <c r="X73" s="99">
        <v>53225</v>
      </c>
      <c r="Y73" s="100"/>
      <c r="Z73" s="100"/>
      <c r="AA73" s="100"/>
      <c r="AB73" s="101"/>
      <c r="AC73" s="99">
        <v>0</v>
      </c>
      <c r="AD73" s="100"/>
      <c r="AE73" s="100"/>
      <c r="AF73" s="100"/>
      <c r="AG73" s="101"/>
      <c r="AH73" s="99">
        <v>0</v>
      </c>
      <c r="AI73" s="100"/>
      <c r="AJ73" s="100"/>
      <c r="AK73" s="100"/>
      <c r="AL73" s="101"/>
      <c r="AM73" s="99">
        <f>IF(ISNUMBER(X73),X73,0)+IF(ISNUMBER(AC73),AC73,0)</f>
        <v>53225</v>
      </c>
      <c r="AN73" s="100"/>
      <c r="AO73" s="100"/>
      <c r="AP73" s="100"/>
      <c r="AQ73" s="101"/>
      <c r="AR73" s="99">
        <v>57004</v>
      </c>
      <c r="AS73" s="100"/>
      <c r="AT73" s="100"/>
      <c r="AU73" s="100"/>
      <c r="AV73" s="101"/>
      <c r="AW73" s="99">
        <v>0</v>
      </c>
      <c r="AX73" s="100"/>
      <c r="AY73" s="100"/>
      <c r="AZ73" s="100"/>
      <c r="BA73" s="101"/>
      <c r="BB73" s="99">
        <v>0</v>
      </c>
      <c r="BC73" s="100"/>
      <c r="BD73" s="100"/>
      <c r="BE73" s="100"/>
      <c r="BF73" s="101"/>
      <c r="BG73" s="98">
        <f>IF(ISNUMBER(AR73),AR73,0)+IF(ISNUMBER(AW73),AW73,0)</f>
        <v>57004</v>
      </c>
      <c r="BH73" s="98"/>
      <c r="BI73" s="98"/>
      <c r="BJ73" s="98"/>
      <c r="BK73" s="98"/>
      <c r="CA73" s="102" t="s">
        <v>30</v>
      </c>
    </row>
    <row r="74" spans="1:79" s="102" customFormat="1" ht="12.75" customHeight="1" x14ac:dyDescent="0.2">
      <c r="A74" s="92">
        <v>2120</v>
      </c>
      <c r="B74" s="93"/>
      <c r="C74" s="93"/>
      <c r="D74" s="94"/>
      <c r="E74" s="95" t="s">
        <v>177</v>
      </c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7"/>
      <c r="X74" s="99">
        <v>11679</v>
      </c>
      <c r="Y74" s="100"/>
      <c r="Z74" s="100"/>
      <c r="AA74" s="100"/>
      <c r="AB74" s="101"/>
      <c r="AC74" s="99">
        <v>0</v>
      </c>
      <c r="AD74" s="100"/>
      <c r="AE74" s="100"/>
      <c r="AF74" s="100"/>
      <c r="AG74" s="101"/>
      <c r="AH74" s="99">
        <v>0</v>
      </c>
      <c r="AI74" s="100"/>
      <c r="AJ74" s="100"/>
      <c r="AK74" s="100"/>
      <c r="AL74" s="101"/>
      <c r="AM74" s="99">
        <f>IF(ISNUMBER(X74),X74,0)+IF(ISNUMBER(AC74),AC74,0)</f>
        <v>11679</v>
      </c>
      <c r="AN74" s="100"/>
      <c r="AO74" s="100"/>
      <c r="AP74" s="100"/>
      <c r="AQ74" s="101"/>
      <c r="AR74" s="99">
        <v>12508</v>
      </c>
      <c r="AS74" s="100"/>
      <c r="AT74" s="100"/>
      <c r="AU74" s="100"/>
      <c r="AV74" s="101"/>
      <c r="AW74" s="99">
        <v>0</v>
      </c>
      <c r="AX74" s="100"/>
      <c r="AY74" s="100"/>
      <c r="AZ74" s="100"/>
      <c r="BA74" s="101"/>
      <c r="BB74" s="99">
        <v>0</v>
      </c>
      <c r="BC74" s="100"/>
      <c r="BD74" s="100"/>
      <c r="BE74" s="100"/>
      <c r="BF74" s="101"/>
      <c r="BG74" s="98">
        <f>IF(ISNUMBER(AR74),AR74,0)+IF(ISNUMBER(AW74),AW74,0)</f>
        <v>12508</v>
      </c>
      <c r="BH74" s="98"/>
      <c r="BI74" s="98"/>
      <c r="BJ74" s="98"/>
      <c r="BK74" s="98"/>
    </row>
    <row r="75" spans="1:79" s="102" customFormat="1" ht="12.75" customHeight="1" x14ac:dyDescent="0.2">
      <c r="A75" s="92">
        <v>2210</v>
      </c>
      <c r="B75" s="93"/>
      <c r="C75" s="93"/>
      <c r="D75" s="94"/>
      <c r="E75" s="95" t="s">
        <v>178</v>
      </c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7"/>
      <c r="X75" s="99">
        <v>86400</v>
      </c>
      <c r="Y75" s="100"/>
      <c r="Z75" s="100"/>
      <c r="AA75" s="100"/>
      <c r="AB75" s="101"/>
      <c r="AC75" s="99">
        <v>0</v>
      </c>
      <c r="AD75" s="100"/>
      <c r="AE75" s="100"/>
      <c r="AF75" s="100"/>
      <c r="AG75" s="101"/>
      <c r="AH75" s="99">
        <v>0</v>
      </c>
      <c r="AI75" s="100"/>
      <c r="AJ75" s="100"/>
      <c r="AK75" s="100"/>
      <c r="AL75" s="101"/>
      <c r="AM75" s="99">
        <f>IF(ISNUMBER(X75),X75,0)+IF(ISNUMBER(AC75),AC75,0)</f>
        <v>86400</v>
      </c>
      <c r="AN75" s="100"/>
      <c r="AO75" s="100"/>
      <c r="AP75" s="100"/>
      <c r="AQ75" s="101"/>
      <c r="AR75" s="99">
        <v>91670</v>
      </c>
      <c r="AS75" s="100"/>
      <c r="AT75" s="100"/>
      <c r="AU75" s="100"/>
      <c r="AV75" s="101"/>
      <c r="AW75" s="99">
        <v>0</v>
      </c>
      <c r="AX75" s="100"/>
      <c r="AY75" s="100"/>
      <c r="AZ75" s="100"/>
      <c r="BA75" s="101"/>
      <c r="BB75" s="99">
        <v>0</v>
      </c>
      <c r="BC75" s="100"/>
      <c r="BD75" s="100"/>
      <c r="BE75" s="100"/>
      <c r="BF75" s="101"/>
      <c r="BG75" s="98">
        <f>IF(ISNUMBER(AR75),AR75,0)+IF(ISNUMBER(AW75),AW75,0)</f>
        <v>91670</v>
      </c>
      <c r="BH75" s="98"/>
      <c r="BI75" s="98"/>
      <c r="BJ75" s="98"/>
      <c r="BK75" s="98"/>
    </row>
    <row r="76" spans="1:79" s="102" customFormat="1" ht="12.75" customHeight="1" x14ac:dyDescent="0.2">
      <c r="A76" s="92">
        <v>2240</v>
      </c>
      <c r="B76" s="93"/>
      <c r="C76" s="93"/>
      <c r="D76" s="94"/>
      <c r="E76" s="95" t="s">
        <v>179</v>
      </c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7"/>
      <c r="X76" s="99">
        <v>105391</v>
      </c>
      <c r="Y76" s="100"/>
      <c r="Z76" s="100"/>
      <c r="AA76" s="100"/>
      <c r="AB76" s="101"/>
      <c r="AC76" s="99">
        <v>0</v>
      </c>
      <c r="AD76" s="100"/>
      <c r="AE76" s="100"/>
      <c r="AF76" s="100"/>
      <c r="AG76" s="101"/>
      <c r="AH76" s="99">
        <v>0</v>
      </c>
      <c r="AI76" s="100"/>
      <c r="AJ76" s="100"/>
      <c r="AK76" s="100"/>
      <c r="AL76" s="101"/>
      <c r="AM76" s="99">
        <f>IF(ISNUMBER(X76),X76,0)+IF(ISNUMBER(AC76),AC76,0)</f>
        <v>105391</v>
      </c>
      <c r="AN76" s="100"/>
      <c r="AO76" s="100"/>
      <c r="AP76" s="100"/>
      <c r="AQ76" s="101"/>
      <c r="AR76" s="99">
        <v>111820</v>
      </c>
      <c r="AS76" s="100"/>
      <c r="AT76" s="100"/>
      <c r="AU76" s="100"/>
      <c r="AV76" s="101"/>
      <c r="AW76" s="99">
        <v>0</v>
      </c>
      <c r="AX76" s="100"/>
      <c r="AY76" s="100"/>
      <c r="AZ76" s="100"/>
      <c r="BA76" s="101"/>
      <c r="BB76" s="99">
        <v>0</v>
      </c>
      <c r="BC76" s="100"/>
      <c r="BD76" s="100"/>
      <c r="BE76" s="100"/>
      <c r="BF76" s="101"/>
      <c r="BG76" s="98">
        <f>IF(ISNUMBER(AR76),AR76,0)+IF(ISNUMBER(AW76),AW76,0)</f>
        <v>111820</v>
      </c>
      <c r="BH76" s="98"/>
      <c r="BI76" s="98"/>
      <c r="BJ76" s="98"/>
      <c r="BK76" s="98"/>
    </row>
    <row r="77" spans="1:79" s="102" customFormat="1" ht="12.75" customHeight="1" x14ac:dyDescent="0.2">
      <c r="A77" s="92">
        <v>2273</v>
      </c>
      <c r="B77" s="93"/>
      <c r="C77" s="93"/>
      <c r="D77" s="94"/>
      <c r="E77" s="95" t="s">
        <v>183</v>
      </c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7"/>
      <c r="X77" s="99">
        <v>486000</v>
      </c>
      <c r="Y77" s="100"/>
      <c r="Z77" s="100"/>
      <c r="AA77" s="100"/>
      <c r="AB77" s="101"/>
      <c r="AC77" s="99">
        <v>0</v>
      </c>
      <c r="AD77" s="100"/>
      <c r="AE77" s="100"/>
      <c r="AF77" s="100"/>
      <c r="AG77" s="101"/>
      <c r="AH77" s="99">
        <v>0</v>
      </c>
      <c r="AI77" s="100"/>
      <c r="AJ77" s="100"/>
      <c r="AK77" s="100"/>
      <c r="AL77" s="101"/>
      <c r="AM77" s="99">
        <f>IF(ISNUMBER(X77),X77,0)+IF(ISNUMBER(AC77),AC77,0)</f>
        <v>486000</v>
      </c>
      <c r="AN77" s="100"/>
      <c r="AO77" s="100"/>
      <c r="AP77" s="100"/>
      <c r="AQ77" s="101"/>
      <c r="AR77" s="99">
        <v>515646</v>
      </c>
      <c r="AS77" s="100"/>
      <c r="AT77" s="100"/>
      <c r="AU77" s="100"/>
      <c r="AV77" s="101"/>
      <c r="AW77" s="99">
        <v>0</v>
      </c>
      <c r="AX77" s="100"/>
      <c r="AY77" s="100"/>
      <c r="AZ77" s="100"/>
      <c r="BA77" s="101"/>
      <c r="BB77" s="99">
        <v>0</v>
      </c>
      <c r="BC77" s="100"/>
      <c r="BD77" s="100"/>
      <c r="BE77" s="100"/>
      <c r="BF77" s="101"/>
      <c r="BG77" s="98">
        <f>IF(ISNUMBER(AR77),AR77,0)+IF(ISNUMBER(AW77),AW77,0)</f>
        <v>515646</v>
      </c>
      <c r="BH77" s="98"/>
      <c r="BI77" s="98"/>
      <c r="BJ77" s="98"/>
      <c r="BK77" s="98"/>
    </row>
    <row r="78" spans="1:79" s="102" customFormat="1" ht="12.75" customHeight="1" x14ac:dyDescent="0.2">
      <c r="A78" s="92">
        <v>2274</v>
      </c>
      <c r="B78" s="93"/>
      <c r="C78" s="93"/>
      <c r="D78" s="94"/>
      <c r="E78" s="95" t="s">
        <v>184</v>
      </c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7"/>
      <c r="X78" s="99">
        <v>124200</v>
      </c>
      <c r="Y78" s="100"/>
      <c r="Z78" s="100"/>
      <c r="AA78" s="100"/>
      <c r="AB78" s="101"/>
      <c r="AC78" s="99">
        <v>0</v>
      </c>
      <c r="AD78" s="100"/>
      <c r="AE78" s="100"/>
      <c r="AF78" s="100"/>
      <c r="AG78" s="101"/>
      <c r="AH78" s="99">
        <v>0</v>
      </c>
      <c r="AI78" s="100"/>
      <c r="AJ78" s="100"/>
      <c r="AK78" s="100"/>
      <c r="AL78" s="101"/>
      <c r="AM78" s="99">
        <f>IF(ISNUMBER(X78),X78,0)+IF(ISNUMBER(AC78),AC78,0)</f>
        <v>124200</v>
      </c>
      <c r="AN78" s="100"/>
      <c r="AO78" s="100"/>
      <c r="AP78" s="100"/>
      <c r="AQ78" s="101"/>
      <c r="AR78" s="99">
        <v>131776</v>
      </c>
      <c r="AS78" s="100"/>
      <c r="AT78" s="100"/>
      <c r="AU78" s="100"/>
      <c r="AV78" s="101"/>
      <c r="AW78" s="99">
        <v>0</v>
      </c>
      <c r="AX78" s="100"/>
      <c r="AY78" s="100"/>
      <c r="AZ78" s="100"/>
      <c r="BA78" s="101"/>
      <c r="BB78" s="99">
        <v>0</v>
      </c>
      <c r="BC78" s="100"/>
      <c r="BD78" s="100"/>
      <c r="BE78" s="100"/>
      <c r="BF78" s="101"/>
      <c r="BG78" s="98">
        <f>IF(ISNUMBER(AR78),AR78,0)+IF(ISNUMBER(AW78),AW78,0)</f>
        <v>131776</v>
      </c>
      <c r="BH78" s="98"/>
      <c r="BI78" s="98"/>
      <c r="BJ78" s="98"/>
      <c r="BK78" s="98"/>
    </row>
    <row r="79" spans="1:79" s="102" customFormat="1" ht="12.75" customHeight="1" x14ac:dyDescent="0.2">
      <c r="A79" s="92">
        <v>2275</v>
      </c>
      <c r="B79" s="93"/>
      <c r="C79" s="93"/>
      <c r="D79" s="94"/>
      <c r="E79" s="95" t="s">
        <v>185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7"/>
      <c r="X79" s="99">
        <v>16200</v>
      </c>
      <c r="Y79" s="100"/>
      <c r="Z79" s="100"/>
      <c r="AA79" s="100"/>
      <c r="AB79" s="101"/>
      <c r="AC79" s="99">
        <v>0</v>
      </c>
      <c r="AD79" s="100"/>
      <c r="AE79" s="100"/>
      <c r="AF79" s="100"/>
      <c r="AG79" s="101"/>
      <c r="AH79" s="99">
        <v>0</v>
      </c>
      <c r="AI79" s="100"/>
      <c r="AJ79" s="100"/>
      <c r="AK79" s="100"/>
      <c r="AL79" s="101"/>
      <c r="AM79" s="99">
        <f>IF(ISNUMBER(X79),X79,0)+IF(ISNUMBER(AC79),AC79,0)</f>
        <v>16200</v>
      </c>
      <c r="AN79" s="100"/>
      <c r="AO79" s="100"/>
      <c r="AP79" s="100"/>
      <c r="AQ79" s="101"/>
      <c r="AR79" s="99">
        <v>17188</v>
      </c>
      <c r="AS79" s="100"/>
      <c r="AT79" s="100"/>
      <c r="AU79" s="100"/>
      <c r="AV79" s="101"/>
      <c r="AW79" s="99">
        <v>0</v>
      </c>
      <c r="AX79" s="100"/>
      <c r="AY79" s="100"/>
      <c r="AZ79" s="100"/>
      <c r="BA79" s="101"/>
      <c r="BB79" s="99">
        <v>0</v>
      </c>
      <c r="BC79" s="100"/>
      <c r="BD79" s="100"/>
      <c r="BE79" s="100"/>
      <c r="BF79" s="101"/>
      <c r="BG79" s="98">
        <f>IF(ISNUMBER(AR79),AR79,0)+IF(ISNUMBER(AW79),AW79,0)</f>
        <v>17188</v>
      </c>
      <c r="BH79" s="98"/>
      <c r="BI79" s="98"/>
      <c r="BJ79" s="98"/>
      <c r="BK79" s="98"/>
    </row>
    <row r="80" spans="1:79" s="6" customFormat="1" ht="12.75" customHeight="1" x14ac:dyDescent="0.2">
      <c r="A80" s="90"/>
      <c r="B80" s="88"/>
      <c r="C80" s="88"/>
      <c r="D80" s="89"/>
      <c r="E80" s="103" t="s">
        <v>147</v>
      </c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5"/>
      <c r="X80" s="107">
        <v>883095</v>
      </c>
      <c r="Y80" s="108"/>
      <c r="Z80" s="108"/>
      <c r="AA80" s="108"/>
      <c r="AB80" s="109"/>
      <c r="AC80" s="107">
        <v>0</v>
      </c>
      <c r="AD80" s="108"/>
      <c r="AE80" s="108"/>
      <c r="AF80" s="108"/>
      <c r="AG80" s="109"/>
      <c r="AH80" s="107">
        <v>0</v>
      </c>
      <c r="AI80" s="108"/>
      <c r="AJ80" s="108"/>
      <c r="AK80" s="108"/>
      <c r="AL80" s="109"/>
      <c r="AM80" s="107">
        <f>IF(ISNUMBER(X80),X80,0)+IF(ISNUMBER(AC80),AC80,0)</f>
        <v>883095</v>
      </c>
      <c r="AN80" s="108"/>
      <c r="AO80" s="108"/>
      <c r="AP80" s="108"/>
      <c r="AQ80" s="109"/>
      <c r="AR80" s="107">
        <v>937612</v>
      </c>
      <c r="AS80" s="108"/>
      <c r="AT80" s="108"/>
      <c r="AU80" s="108"/>
      <c r="AV80" s="109"/>
      <c r="AW80" s="107">
        <v>0</v>
      </c>
      <c r="AX80" s="108"/>
      <c r="AY80" s="108"/>
      <c r="AZ80" s="108"/>
      <c r="BA80" s="109"/>
      <c r="BB80" s="107">
        <v>0</v>
      </c>
      <c r="BC80" s="108"/>
      <c r="BD80" s="108"/>
      <c r="BE80" s="108"/>
      <c r="BF80" s="109"/>
      <c r="BG80" s="106">
        <f>IF(ISNUMBER(AR80),AR80,0)+IF(ISNUMBER(AW80),AW80,0)</f>
        <v>937612</v>
      </c>
      <c r="BH80" s="106"/>
      <c r="BI80" s="106"/>
      <c r="BJ80" s="106"/>
      <c r="BK80" s="106"/>
    </row>
    <row r="82" spans="1:79" ht="14.25" customHeight="1" x14ac:dyDescent="12.75">
      <c r="A82" s="43" t="s">
        <v>263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</row>
    <row r="84" spans="1:79" ht="23.1" customHeight="1" x14ac:dyDescent="0.2">
      <c r="A84" s="70" t="s">
        <v>119</v>
      </c>
      <c r="B84" s="71"/>
      <c r="C84" s="71"/>
      <c r="D84" s="71"/>
      <c r="E84" s="72"/>
      <c r="F84" s="64" t="s">
        <v>19</v>
      </c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36" t="s">
        <v>256</v>
      </c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0" t="s">
        <v>261</v>
      </c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2"/>
    </row>
    <row r="85" spans="1:79" ht="53.25" customHeight="1" x14ac:dyDescent="0.2">
      <c r="A85" s="73"/>
      <c r="B85" s="74"/>
      <c r="C85" s="74"/>
      <c r="D85" s="74"/>
      <c r="E85" s="7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9"/>
      <c r="X85" s="30" t="s">
        <v>4</v>
      </c>
      <c r="Y85" s="31"/>
      <c r="Z85" s="31"/>
      <c r="AA85" s="31"/>
      <c r="AB85" s="32"/>
      <c r="AC85" s="30" t="s">
        <v>3</v>
      </c>
      <c r="AD85" s="31"/>
      <c r="AE85" s="31"/>
      <c r="AF85" s="31"/>
      <c r="AG85" s="32"/>
      <c r="AH85" s="47" t="s">
        <v>116</v>
      </c>
      <c r="AI85" s="48"/>
      <c r="AJ85" s="48"/>
      <c r="AK85" s="48"/>
      <c r="AL85" s="49"/>
      <c r="AM85" s="30" t="s">
        <v>5</v>
      </c>
      <c r="AN85" s="31"/>
      <c r="AO85" s="31"/>
      <c r="AP85" s="31"/>
      <c r="AQ85" s="32"/>
      <c r="AR85" s="30" t="s">
        <v>4</v>
      </c>
      <c r="AS85" s="31"/>
      <c r="AT85" s="31"/>
      <c r="AU85" s="31"/>
      <c r="AV85" s="32"/>
      <c r="AW85" s="30" t="s">
        <v>3</v>
      </c>
      <c r="AX85" s="31"/>
      <c r="AY85" s="31"/>
      <c r="AZ85" s="31"/>
      <c r="BA85" s="32"/>
      <c r="BB85" s="50" t="s">
        <v>116</v>
      </c>
      <c r="BC85" s="50"/>
      <c r="BD85" s="50"/>
      <c r="BE85" s="50"/>
      <c r="BF85" s="50"/>
      <c r="BG85" s="30" t="s">
        <v>96</v>
      </c>
      <c r="BH85" s="31"/>
      <c r="BI85" s="31"/>
      <c r="BJ85" s="31"/>
      <c r="BK85" s="32"/>
    </row>
    <row r="86" spans="1:79" ht="15" customHeight="1" x14ac:dyDescent="0.2">
      <c r="A86" s="30">
        <v>1</v>
      </c>
      <c r="B86" s="31"/>
      <c r="C86" s="31"/>
      <c r="D86" s="31"/>
      <c r="E86" s="32"/>
      <c r="F86" s="30">
        <v>2</v>
      </c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2"/>
      <c r="X86" s="30">
        <v>3</v>
      </c>
      <c r="Y86" s="31"/>
      <c r="Z86" s="31"/>
      <c r="AA86" s="31"/>
      <c r="AB86" s="32"/>
      <c r="AC86" s="30">
        <v>4</v>
      </c>
      <c r="AD86" s="31"/>
      <c r="AE86" s="31"/>
      <c r="AF86" s="31"/>
      <c r="AG86" s="32"/>
      <c r="AH86" s="30">
        <v>5</v>
      </c>
      <c r="AI86" s="31"/>
      <c r="AJ86" s="31"/>
      <c r="AK86" s="31"/>
      <c r="AL86" s="32"/>
      <c r="AM86" s="30">
        <v>6</v>
      </c>
      <c r="AN86" s="31"/>
      <c r="AO86" s="31"/>
      <c r="AP86" s="31"/>
      <c r="AQ86" s="32"/>
      <c r="AR86" s="30">
        <v>7</v>
      </c>
      <c r="AS86" s="31"/>
      <c r="AT86" s="31"/>
      <c r="AU86" s="31"/>
      <c r="AV86" s="32"/>
      <c r="AW86" s="30">
        <v>8</v>
      </c>
      <c r="AX86" s="31"/>
      <c r="AY86" s="31"/>
      <c r="AZ86" s="31"/>
      <c r="BA86" s="32"/>
      <c r="BB86" s="30">
        <v>9</v>
      </c>
      <c r="BC86" s="31"/>
      <c r="BD86" s="31"/>
      <c r="BE86" s="31"/>
      <c r="BF86" s="32"/>
      <c r="BG86" s="30">
        <v>10</v>
      </c>
      <c r="BH86" s="31"/>
      <c r="BI86" s="31"/>
      <c r="BJ86" s="31"/>
      <c r="BK86" s="32"/>
    </row>
    <row r="87" spans="1:79" s="1" customFormat="1" ht="15" hidden="1" customHeight="1" x14ac:dyDescent="0.2">
      <c r="A87" s="33" t="s">
        <v>64</v>
      </c>
      <c r="B87" s="34"/>
      <c r="C87" s="34"/>
      <c r="D87" s="34"/>
      <c r="E87" s="35"/>
      <c r="F87" s="33" t="s">
        <v>57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5"/>
      <c r="X87" s="33" t="s">
        <v>60</v>
      </c>
      <c r="Y87" s="34"/>
      <c r="Z87" s="34"/>
      <c r="AA87" s="34"/>
      <c r="AB87" s="35"/>
      <c r="AC87" s="33" t="s">
        <v>61</v>
      </c>
      <c r="AD87" s="34"/>
      <c r="AE87" s="34"/>
      <c r="AF87" s="34"/>
      <c r="AG87" s="35"/>
      <c r="AH87" s="33" t="s">
        <v>94</v>
      </c>
      <c r="AI87" s="34"/>
      <c r="AJ87" s="34"/>
      <c r="AK87" s="34"/>
      <c r="AL87" s="35"/>
      <c r="AM87" s="51" t="s">
        <v>171</v>
      </c>
      <c r="AN87" s="52"/>
      <c r="AO87" s="52"/>
      <c r="AP87" s="52"/>
      <c r="AQ87" s="53"/>
      <c r="AR87" s="33" t="s">
        <v>62</v>
      </c>
      <c r="AS87" s="34"/>
      <c r="AT87" s="34"/>
      <c r="AU87" s="34"/>
      <c r="AV87" s="35"/>
      <c r="AW87" s="33" t="s">
        <v>63</v>
      </c>
      <c r="AX87" s="34"/>
      <c r="AY87" s="34"/>
      <c r="AZ87" s="34"/>
      <c r="BA87" s="35"/>
      <c r="BB87" s="33" t="s">
        <v>95</v>
      </c>
      <c r="BC87" s="34"/>
      <c r="BD87" s="34"/>
      <c r="BE87" s="34"/>
      <c r="BF87" s="35"/>
      <c r="BG87" s="51" t="s">
        <v>171</v>
      </c>
      <c r="BH87" s="52"/>
      <c r="BI87" s="52"/>
      <c r="BJ87" s="52"/>
      <c r="BK87" s="53"/>
      <c r="CA87" t="s">
        <v>31</v>
      </c>
    </row>
    <row r="88" spans="1:79" s="6" customFormat="1" ht="12.75" customHeight="1" x14ac:dyDescent="0.2">
      <c r="A88" s="90"/>
      <c r="B88" s="88"/>
      <c r="C88" s="88"/>
      <c r="D88" s="88"/>
      <c r="E88" s="89"/>
      <c r="F88" s="90" t="s">
        <v>147</v>
      </c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9"/>
      <c r="X88" s="110"/>
      <c r="Y88" s="111"/>
      <c r="Z88" s="111"/>
      <c r="AA88" s="111"/>
      <c r="AB88" s="112"/>
      <c r="AC88" s="110"/>
      <c r="AD88" s="111"/>
      <c r="AE88" s="111"/>
      <c r="AF88" s="111"/>
      <c r="AG88" s="112"/>
      <c r="AH88" s="106"/>
      <c r="AI88" s="106"/>
      <c r="AJ88" s="106"/>
      <c r="AK88" s="106"/>
      <c r="AL88" s="106"/>
      <c r="AM88" s="106">
        <f>IF(ISNUMBER(X88),X88,0)+IF(ISNUMBER(AC88),AC88,0)</f>
        <v>0</v>
      </c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>
        <f>IF(ISNUMBER(AR88),AR88,0)+IF(ISNUMBER(AW88),AW88,0)</f>
        <v>0</v>
      </c>
      <c r="BH88" s="106"/>
      <c r="BI88" s="106"/>
      <c r="BJ88" s="106"/>
      <c r="BK88" s="106"/>
      <c r="CA88" s="6" t="s">
        <v>32</v>
      </c>
    </row>
    <row r="91" spans="1:79" ht="14.25" customHeight="1" x14ac:dyDescent="0.2">
      <c r="A91" s="43" t="s">
        <v>120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4.25" customHeight="1" x14ac:dyDescent="12.75">
      <c r="A92" s="43" t="s">
        <v>248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</row>
    <row r="93" spans="1:79" ht="15" customHeight="1" x14ac:dyDescent="0.2">
      <c r="A93" s="54" t="s">
        <v>234</v>
      </c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</row>
    <row r="94" spans="1:79" ht="23.1" customHeight="1" x14ac:dyDescent="0.2">
      <c r="A94" s="64" t="s">
        <v>6</v>
      </c>
      <c r="B94" s="65"/>
      <c r="C94" s="65"/>
      <c r="D94" s="64" t="s">
        <v>121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30" t="s">
        <v>235</v>
      </c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2"/>
      <c r="AN94" s="30" t="s">
        <v>238</v>
      </c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2"/>
      <c r="BG94" s="36" t="s">
        <v>245</v>
      </c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</row>
    <row r="95" spans="1:79" ht="52.5" customHeight="1" x14ac:dyDescent="0.2">
      <c r="A95" s="67"/>
      <c r="B95" s="68"/>
      <c r="C95" s="68"/>
      <c r="D95" s="67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9"/>
      <c r="U95" s="30" t="s">
        <v>4</v>
      </c>
      <c r="V95" s="31"/>
      <c r="W95" s="31"/>
      <c r="X95" s="31"/>
      <c r="Y95" s="32"/>
      <c r="Z95" s="30" t="s">
        <v>3</v>
      </c>
      <c r="AA95" s="31"/>
      <c r="AB95" s="31"/>
      <c r="AC95" s="31"/>
      <c r="AD95" s="32"/>
      <c r="AE95" s="47" t="s">
        <v>116</v>
      </c>
      <c r="AF95" s="48"/>
      <c r="AG95" s="48"/>
      <c r="AH95" s="49"/>
      <c r="AI95" s="30" t="s">
        <v>5</v>
      </c>
      <c r="AJ95" s="31"/>
      <c r="AK95" s="31"/>
      <c r="AL95" s="31"/>
      <c r="AM95" s="32"/>
      <c r="AN95" s="30" t="s">
        <v>4</v>
      </c>
      <c r="AO95" s="31"/>
      <c r="AP95" s="31"/>
      <c r="AQ95" s="31"/>
      <c r="AR95" s="32"/>
      <c r="AS95" s="30" t="s">
        <v>3</v>
      </c>
      <c r="AT95" s="31"/>
      <c r="AU95" s="31"/>
      <c r="AV95" s="31"/>
      <c r="AW95" s="32"/>
      <c r="AX95" s="47" t="s">
        <v>116</v>
      </c>
      <c r="AY95" s="48"/>
      <c r="AZ95" s="48"/>
      <c r="BA95" s="49"/>
      <c r="BB95" s="30" t="s">
        <v>96</v>
      </c>
      <c r="BC95" s="31"/>
      <c r="BD95" s="31"/>
      <c r="BE95" s="31"/>
      <c r="BF95" s="32"/>
      <c r="BG95" s="30" t="s">
        <v>4</v>
      </c>
      <c r="BH95" s="31"/>
      <c r="BI95" s="31"/>
      <c r="BJ95" s="31"/>
      <c r="BK95" s="32"/>
      <c r="BL95" s="36" t="s">
        <v>3</v>
      </c>
      <c r="BM95" s="36"/>
      <c r="BN95" s="36"/>
      <c r="BO95" s="36"/>
      <c r="BP95" s="36"/>
      <c r="BQ95" s="50" t="s">
        <v>116</v>
      </c>
      <c r="BR95" s="50"/>
      <c r="BS95" s="50"/>
      <c r="BT95" s="50"/>
      <c r="BU95" s="30" t="s">
        <v>97</v>
      </c>
      <c r="BV95" s="31"/>
      <c r="BW95" s="31"/>
      <c r="BX95" s="31"/>
      <c r="BY95" s="32"/>
    </row>
    <row r="96" spans="1:79" ht="15" customHeight="1" x14ac:dyDescent="0.2">
      <c r="A96" s="30">
        <v>1</v>
      </c>
      <c r="B96" s="31"/>
      <c r="C96" s="31"/>
      <c r="D96" s="30">
        <v>2</v>
      </c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2"/>
      <c r="U96" s="30">
        <v>3</v>
      </c>
      <c r="V96" s="31"/>
      <c r="W96" s="31"/>
      <c r="X96" s="31"/>
      <c r="Y96" s="32"/>
      <c r="Z96" s="30">
        <v>4</v>
      </c>
      <c r="AA96" s="31"/>
      <c r="AB96" s="31"/>
      <c r="AC96" s="31"/>
      <c r="AD96" s="32"/>
      <c r="AE96" s="30">
        <v>5</v>
      </c>
      <c r="AF96" s="31"/>
      <c r="AG96" s="31"/>
      <c r="AH96" s="32"/>
      <c r="AI96" s="30">
        <v>6</v>
      </c>
      <c r="AJ96" s="31"/>
      <c r="AK96" s="31"/>
      <c r="AL96" s="31"/>
      <c r="AM96" s="32"/>
      <c r="AN96" s="30">
        <v>7</v>
      </c>
      <c r="AO96" s="31"/>
      <c r="AP96" s="31"/>
      <c r="AQ96" s="31"/>
      <c r="AR96" s="32"/>
      <c r="AS96" s="30">
        <v>8</v>
      </c>
      <c r="AT96" s="31"/>
      <c r="AU96" s="31"/>
      <c r="AV96" s="31"/>
      <c r="AW96" s="32"/>
      <c r="AX96" s="36">
        <v>9</v>
      </c>
      <c r="AY96" s="36"/>
      <c r="AZ96" s="36"/>
      <c r="BA96" s="36"/>
      <c r="BB96" s="30">
        <v>10</v>
      </c>
      <c r="BC96" s="31"/>
      <c r="BD96" s="31"/>
      <c r="BE96" s="31"/>
      <c r="BF96" s="32"/>
      <c r="BG96" s="30">
        <v>11</v>
      </c>
      <c r="BH96" s="31"/>
      <c r="BI96" s="31"/>
      <c r="BJ96" s="31"/>
      <c r="BK96" s="32"/>
      <c r="BL96" s="36">
        <v>12</v>
      </c>
      <c r="BM96" s="36"/>
      <c r="BN96" s="36"/>
      <c r="BO96" s="36"/>
      <c r="BP96" s="36"/>
      <c r="BQ96" s="30">
        <v>13</v>
      </c>
      <c r="BR96" s="31"/>
      <c r="BS96" s="31"/>
      <c r="BT96" s="32"/>
      <c r="BU96" s="30">
        <v>14</v>
      </c>
      <c r="BV96" s="31"/>
      <c r="BW96" s="31"/>
      <c r="BX96" s="31"/>
      <c r="BY96" s="32"/>
    </row>
    <row r="97" spans="1:79" s="1" customFormat="1" ht="14.25" hidden="1" customHeight="1" x14ac:dyDescent="0.2">
      <c r="A97" s="33" t="s">
        <v>69</v>
      </c>
      <c r="B97" s="34"/>
      <c r="C97" s="34"/>
      <c r="D97" s="33" t="s">
        <v>57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5"/>
      <c r="U97" s="38" t="s">
        <v>65</v>
      </c>
      <c r="V97" s="38"/>
      <c r="W97" s="38"/>
      <c r="X97" s="38"/>
      <c r="Y97" s="38"/>
      <c r="Z97" s="38" t="s">
        <v>66</v>
      </c>
      <c r="AA97" s="38"/>
      <c r="AB97" s="38"/>
      <c r="AC97" s="38"/>
      <c r="AD97" s="38"/>
      <c r="AE97" s="38" t="s">
        <v>91</v>
      </c>
      <c r="AF97" s="38"/>
      <c r="AG97" s="38"/>
      <c r="AH97" s="38"/>
      <c r="AI97" s="45" t="s">
        <v>170</v>
      </c>
      <c r="AJ97" s="45"/>
      <c r="AK97" s="45"/>
      <c r="AL97" s="45"/>
      <c r="AM97" s="45"/>
      <c r="AN97" s="38" t="s">
        <v>67</v>
      </c>
      <c r="AO97" s="38"/>
      <c r="AP97" s="38"/>
      <c r="AQ97" s="38"/>
      <c r="AR97" s="38"/>
      <c r="AS97" s="38" t="s">
        <v>68</v>
      </c>
      <c r="AT97" s="38"/>
      <c r="AU97" s="38"/>
      <c r="AV97" s="38"/>
      <c r="AW97" s="38"/>
      <c r="AX97" s="38" t="s">
        <v>92</v>
      </c>
      <c r="AY97" s="38"/>
      <c r="AZ97" s="38"/>
      <c r="BA97" s="38"/>
      <c r="BB97" s="45" t="s">
        <v>170</v>
      </c>
      <c r="BC97" s="45"/>
      <c r="BD97" s="45"/>
      <c r="BE97" s="45"/>
      <c r="BF97" s="45"/>
      <c r="BG97" s="38" t="s">
        <v>58</v>
      </c>
      <c r="BH97" s="38"/>
      <c r="BI97" s="38"/>
      <c r="BJ97" s="38"/>
      <c r="BK97" s="38"/>
      <c r="BL97" s="38" t="s">
        <v>59</v>
      </c>
      <c r="BM97" s="38"/>
      <c r="BN97" s="38"/>
      <c r="BO97" s="38"/>
      <c r="BP97" s="38"/>
      <c r="BQ97" s="38" t="s">
        <v>93</v>
      </c>
      <c r="BR97" s="38"/>
      <c r="BS97" s="38"/>
      <c r="BT97" s="38"/>
      <c r="BU97" s="45" t="s">
        <v>170</v>
      </c>
      <c r="BV97" s="45"/>
      <c r="BW97" s="45"/>
      <c r="BX97" s="45"/>
      <c r="BY97" s="45"/>
      <c r="CA97" t="s">
        <v>33</v>
      </c>
    </row>
    <row r="98" spans="1:79" s="102" customFormat="1" ht="25.5" customHeight="1" x14ac:dyDescent="0.2">
      <c r="A98" s="92">
        <v>1</v>
      </c>
      <c r="B98" s="93"/>
      <c r="C98" s="93"/>
      <c r="D98" s="95" t="s">
        <v>553</v>
      </c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7"/>
      <c r="U98" s="99">
        <v>416670</v>
      </c>
      <c r="V98" s="100"/>
      <c r="W98" s="100"/>
      <c r="X98" s="100"/>
      <c r="Y98" s="101"/>
      <c r="Z98" s="99">
        <v>0</v>
      </c>
      <c r="AA98" s="100"/>
      <c r="AB98" s="100"/>
      <c r="AC98" s="100"/>
      <c r="AD98" s="101"/>
      <c r="AE98" s="99">
        <v>0</v>
      </c>
      <c r="AF98" s="100"/>
      <c r="AG98" s="100"/>
      <c r="AH98" s="101"/>
      <c r="AI98" s="99">
        <f>IF(ISNUMBER(U98),U98,0)+IF(ISNUMBER(Z98),Z98,0)</f>
        <v>416670</v>
      </c>
      <c r="AJ98" s="100"/>
      <c r="AK98" s="100"/>
      <c r="AL98" s="100"/>
      <c r="AM98" s="101"/>
      <c r="AN98" s="99">
        <v>466650</v>
      </c>
      <c r="AO98" s="100"/>
      <c r="AP98" s="100"/>
      <c r="AQ98" s="100"/>
      <c r="AR98" s="101"/>
      <c r="AS98" s="99">
        <v>1080000</v>
      </c>
      <c r="AT98" s="100"/>
      <c r="AU98" s="100"/>
      <c r="AV98" s="100"/>
      <c r="AW98" s="101"/>
      <c r="AX98" s="99">
        <v>0</v>
      </c>
      <c r="AY98" s="100"/>
      <c r="AZ98" s="100"/>
      <c r="BA98" s="101"/>
      <c r="BB98" s="99">
        <f>IF(ISNUMBER(AN98),AN98,0)+IF(ISNUMBER(AS98),AS98,0)</f>
        <v>1546650</v>
      </c>
      <c r="BC98" s="100"/>
      <c r="BD98" s="100"/>
      <c r="BE98" s="100"/>
      <c r="BF98" s="101"/>
      <c r="BG98" s="99">
        <v>818129</v>
      </c>
      <c r="BH98" s="100"/>
      <c r="BI98" s="100"/>
      <c r="BJ98" s="100"/>
      <c r="BK98" s="101"/>
      <c r="BL98" s="99">
        <v>0</v>
      </c>
      <c r="BM98" s="100"/>
      <c r="BN98" s="100"/>
      <c r="BO98" s="100"/>
      <c r="BP98" s="101"/>
      <c r="BQ98" s="99">
        <v>0</v>
      </c>
      <c r="BR98" s="100"/>
      <c r="BS98" s="100"/>
      <c r="BT98" s="101"/>
      <c r="BU98" s="99">
        <f>IF(ISNUMBER(BG98),BG98,0)+IF(ISNUMBER(BL98),BL98,0)</f>
        <v>818129</v>
      </c>
      <c r="BV98" s="100"/>
      <c r="BW98" s="100"/>
      <c r="BX98" s="100"/>
      <c r="BY98" s="101"/>
      <c r="CA98" s="102" t="s">
        <v>34</v>
      </c>
    </row>
    <row r="99" spans="1:79" s="6" customFormat="1" ht="12.75" customHeight="1" x14ac:dyDescent="0.2">
      <c r="A99" s="90"/>
      <c r="B99" s="88"/>
      <c r="C99" s="88"/>
      <c r="D99" s="103" t="s">
        <v>147</v>
      </c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5"/>
      <c r="U99" s="107">
        <v>416670</v>
      </c>
      <c r="V99" s="108"/>
      <c r="W99" s="108"/>
      <c r="X99" s="108"/>
      <c r="Y99" s="109"/>
      <c r="Z99" s="107">
        <v>0</v>
      </c>
      <c r="AA99" s="108"/>
      <c r="AB99" s="108"/>
      <c r="AC99" s="108"/>
      <c r="AD99" s="109"/>
      <c r="AE99" s="107">
        <v>0</v>
      </c>
      <c r="AF99" s="108"/>
      <c r="AG99" s="108"/>
      <c r="AH99" s="109"/>
      <c r="AI99" s="107">
        <f>IF(ISNUMBER(U99),U99,0)+IF(ISNUMBER(Z99),Z99,0)</f>
        <v>416670</v>
      </c>
      <c r="AJ99" s="108"/>
      <c r="AK99" s="108"/>
      <c r="AL99" s="108"/>
      <c r="AM99" s="109"/>
      <c r="AN99" s="107">
        <v>466650</v>
      </c>
      <c r="AO99" s="108"/>
      <c r="AP99" s="108"/>
      <c r="AQ99" s="108"/>
      <c r="AR99" s="109"/>
      <c r="AS99" s="107">
        <v>1080000</v>
      </c>
      <c r="AT99" s="108"/>
      <c r="AU99" s="108"/>
      <c r="AV99" s="108"/>
      <c r="AW99" s="109"/>
      <c r="AX99" s="107">
        <v>0</v>
      </c>
      <c r="AY99" s="108"/>
      <c r="AZ99" s="108"/>
      <c r="BA99" s="109"/>
      <c r="BB99" s="107">
        <f>IF(ISNUMBER(AN99),AN99,0)+IF(ISNUMBER(AS99),AS99,0)</f>
        <v>1546650</v>
      </c>
      <c r="BC99" s="108"/>
      <c r="BD99" s="108"/>
      <c r="BE99" s="108"/>
      <c r="BF99" s="109"/>
      <c r="BG99" s="107">
        <v>818129</v>
      </c>
      <c r="BH99" s="108"/>
      <c r="BI99" s="108"/>
      <c r="BJ99" s="108"/>
      <c r="BK99" s="109"/>
      <c r="BL99" s="107">
        <v>0</v>
      </c>
      <c r="BM99" s="108"/>
      <c r="BN99" s="108"/>
      <c r="BO99" s="108"/>
      <c r="BP99" s="109"/>
      <c r="BQ99" s="107">
        <v>0</v>
      </c>
      <c r="BR99" s="108"/>
      <c r="BS99" s="108"/>
      <c r="BT99" s="109"/>
      <c r="BU99" s="107">
        <f>IF(ISNUMBER(BG99),BG99,0)+IF(ISNUMBER(BL99),BL99,0)</f>
        <v>818129</v>
      </c>
      <c r="BV99" s="108"/>
      <c r="BW99" s="108"/>
      <c r="BX99" s="108"/>
      <c r="BY99" s="109"/>
    </row>
    <row r="101" spans="1:79" ht="14.25" customHeight="1" x14ac:dyDescent="12.75">
      <c r="A101" s="43" t="s">
        <v>264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5" customHeight="1" x14ac:dyDescent="0.2">
      <c r="A102" s="46" t="s">
        <v>234</v>
      </c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</row>
    <row r="103" spans="1:79" ht="23.1" customHeight="1" x14ac:dyDescent="0.2">
      <c r="A103" s="64" t="s">
        <v>6</v>
      </c>
      <c r="B103" s="65"/>
      <c r="C103" s="65"/>
      <c r="D103" s="64" t="s">
        <v>121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36" t="s">
        <v>256</v>
      </c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 t="s">
        <v>261</v>
      </c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</row>
    <row r="104" spans="1:79" ht="54" customHeight="1" x14ac:dyDescent="0.2">
      <c r="A104" s="67"/>
      <c r="B104" s="68"/>
      <c r="C104" s="68"/>
      <c r="D104" s="67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9"/>
      <c r="U104" s="30" t="s">
        <v>4</v>
      </c>
      <c r="V104" s="31"/>
      <c r="W104" s="31"/>
      <c r="X104" s="31"/>
      <c r="Y104" s="32"/>
      <c r="Z104" s="30" t="s">
        <v>3</v>
      </c>
      <c r="AA104" s="31"/>
      <c r="AB104" s="31"/>
      <c r="AC104" s="31"/>
      <c r="AD104" s="32"/>
      <c r="AE104" s="47" t="s">
        <v>116</v>
      </c>
      <c r="AF104" s="48"/>
      <c r="AG104" s="48"/>
      <c r="AH104" s="48"/>
      <c r="AI104" s="49"/>
      <c r="AJ104" s="30" t="s">
        <v>5</v>
      </c>
      <c r="AK104" s="31"/>
      <c r="AL104" s="31"/>
      <c r="AM104" s="31"/>
      <c r="AN104" s="32"/>
      <c r="AO104" s="30" t="s">
        <v>4</v>
      </c>
      <c r="AP104" s="31"/>
      <c r="AQ104" s="31"/>
      <c r="AR104" s="31"/>
      <c r="AS104" s="32"/>
      <c r="AT104" s="30" t="s">
        <v>3</v>
      </c>
      <c r="AU104" s="31"/>
      <c r="AV104" s="31"/>
      <c r="AW104" s="31"/>
      <c r="AX104" s="32"/>
      <c r="AY104" s="47" t="s">
        <v>116</v>
      </c>
      <c r="AZ104" s="48"/>
      <c r="BA104" s="48"/>
      <c r="BB104" s="48"/>
      <c r="BC104" s="49"/>
      <c r="BD104" s="36" t="s">
        <v>96</v>
      </c>
      <c r="BE104" s="36"/>
      <c r="BF104" s="36"/>
      <c r="BG104" s="36"/>
      <c r="BH104" s="36"/>
    </row>
    <row r="105" spans="1:79" ht="15" customHeight="1" x14ac:dyDescent="0.2">
      <c r="A105" s="30" t="s">
        <v>169</v>
      </c>
      <c r="B105" s="31"/>
      <c r="C105" s="31"/>
      <c r="D105" s="30">
        <v>2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2"/>
      <c r="U105" s="30">
        <v>3</v>
      </c>
      <c r="V105" s="31"/>
      <c r="W105" s="31"/>
      <c r="X105" s="31"/>
      <c r="Y105" s="32"/>
      <c r="Z105" s="30">
        <v>4</v>
      </c>
      <c r="AA105" s="31"/>
      <c r="AB105" s="31"/>
      <c r="AC105" s="31"/>
      <c r="AD105" s="32"/>
      <c r="AE105" s="30">
        <v>5</v>
      </c>
      <c r="AF105" s="31"/>
      <c r="AG105" s="31"/>
      <c r="AH105" s="31"/>
      <c r="AI105" s="32"/>
      <c r="AJ105" s="30">
        <v>6</v>
      </c>
      <c r="AK105" s="31"/>
      <c r="AL105" s="31"/>
      <c r="AM105" s="31"/>
      <c r="AN105" s="32"/>
      <c r="AO105" s="30">
        <v>7</v>
      </c>
      <c r="AP105" s="31"/>
      <c r="AQ105" s="31"/>
      <c r="AR105" s="31"/>
      <c r="AS105" s="32"/>
      <c r="AT105" s="30">
        <v>8</v>
      </c>
      <c r="AU105" s="31"/>
      <c r="AV105" s="31"/>
      <c r="AW105" s="31"/>
      <c r="AX105" s="32"/>
      <c r="AY105" s="30">
        <v>9</v>
      </c>
      <c r="AZ105" s="31"/>
      <c r="BA105" s="31"/>
      <c r="BB105" s="31"/>
      <c r="BC105" s="32"/>
      <c r="BD105" s="30">
        <v>10</v>
      </c>
      <c r="BE105" s="31"/>
      <c r="BF105" s="31"/>
      <c r="BG105" s="31"/>
      <c r="BH105" s="32"/>
    </row>
    <row r="106" spans="1:79" s="1" customFormat="1" ht="12.75" hidden="1" customHeight="1" x14ac:dyDescent="0.2">
      <c r="A106" s="33" t="s">
        <v>69</v>
      </c>
      <c r="B106" s="34"/>
      <c r="C106" s="34"/>
      <c r="D106" s="33" t="s">
        <v>57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33" t="s">
        <v>60</v>
      </c>
      <c r="V106" s="34"/>
      <c r="W106" s="34"/>
      <c r="X106" s="34"/>
      <c r="Y106" s="35"/>
      <c r="Z106" s="33" t="s">
        <v>61</v>
      </c>
      <c r="AA106" s="34"/>
      <c r="AB106" s="34"/>
      <c r="AC106" s="34"/>
      <c r="AD106" s="35"/>
      <c r="AE106" s="33" t="s">
        <v>94</v>
      </c>
      <c r="AF106" s="34"/>
      <c r="AG106" s="34"/>
      <c r="AH106" s="34"/>
      <c r="AI106" s="35"/>
      <c r="AJ106" s="51" t="s">
        <v>171</v>
      </c>
      <c r="AK106" s="52"/>
      <c r="AL106" s="52"/>
      <c r="AM106" s="52"/>
      <c r="AN106" s="53"/>
      <c r="AO106" s="33" t="s">
        <v>62</v>
      </c>
      <c r="AP106" s="34"/>
      <c r="AQ106" s="34"/>
      <c r="AR106" s="34"/>
      <c r="AS106" s="35"/>
      <c r="AT106" s="33" t="s">
        <v>63</v>
      </c>
      <c r="AU106" s="34"/>
      <c r="AV106" s="34"/>
      <c r="AW106" s="34"/>
      <c r="AX106" s="35"/>
      <c r="AY106" s="33" t="s">
        <v>95</v>
      </c>
      <c r="AZ106" s="34"/>
      <c r="BA106" s="34"/>
      <c r="BB106" s="34"/>
      <c r="BC106" s="35"/>
      <c r="BD106" s="45" t="s">
        <v>171</v>
      </c>
      <c r="BE106" s="45"/>
      <c r="BF106" s="45"/>
      <c r="BG106" s="45"/>
      <c r="BH106" s="45"/>
      <c r="CA106" s="1" t="s">
        <v>35</v>
      </c>
    </row>
    <row r="107" spans="1:79" s="102" customFormat="1" ht="25.5" customHeight="1" x14ac:dyDescent="0.2">
      <c r="A107" s="92">
        <v>1</v>
      </c>
      <c r="B107" s="93"/>
      <c r="C107" s="93"/>
      <c r="D107" s="95" t="s">
        <v>553</v>
      </c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7"/>
      <c r="U107" s="99">
        <v>883095</v>
      </c>
      <c r="V107" s="100"/>
      <c r="W107" s="100"/>
      <c r="X107" s="100"/>
      <c r="Y107" s="101"/>
      <c r="Z107" s="99">
        <v>0</v>
      </c>
      <c r="AA107" s="100"/>
      <c r="AB107" s="100"/>
      <c r="AC107" s="100"/>
      <c r="AD107" s="101"/>
      <c r="AE107" s="98">
        <v>0</v>
      </c>
      <c r="AF107" s="98"/>
      <c r="AG107" s="98"/>
      <c r="AH107" s="98"/>
      <c r="AI107" s="98"/>
      <c r="AJ107" s="113">
        <f>IF(ISNUMBER(U107),U107,0)+IF(ISNUMBER(Z107),Z107,0)</f>
        <v>883095</v>
      </c>
      <c r="AK107" s="113"/>
      <c r="AL107" s="113"/>
      <c r="AM107" s="113"/>
      <c r="AN107" s="113"/>
      <c r="AO107" s="98">
        <v>937612</v>
      </c>
      <c r="AP107" s="98"/>
      <c r="AQ107" s="98"/>
      <c r="AR107" s="98"/>
      <c r="AS107" s="98"/>
      <c r="AT107" s="113">
        <v>0</v>
      </c>
      <c r="AU107" s="113"/>
      <c r="AV107" s="113"/>
      <c r="AW107" s="113"/>
      <c r="AX107" s="113"/>
      <c r="AY107" s="98">
        <v>0</v>
      </c>
      <c r="AZ107" s="98"/>
      <c r="BA107" s="98"/>
      <c r="BB107" s="98"/>
      <c r="BC107" s="98"/>
      <c r="BD107" s="113">
        <f>IF(ISNUMBER(AO107),AO107,0)+IF(ISNUMBER(AT107),AT107,0)</f>
        <v>937612</v>
      </c>
      <c r="BE107" s="113"/>
      <c r="BF107" s="113"/>
      <c r="BG107" s="113"/>
      <c r="BH107" s="113"/>
      <c r="CA107" s="102" t="s">
        <v>36</v>
      </c>
    </row>
    <row r="108" spans="1:79" s="6" customFormat="1" ht="12.75" customHeight="1" x14ac:dyDescent="0.2">
      <c r="A108" s="90"/>
      <c r="B108" s="88"/>
      <c r="C108" s="88"/>
      <c r="D108" s="103" t="s">
        <v>147</v>
      </c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5"/>
      <c r="U108" s="107">
        <v>883095</v>
      </c>
      <c r="V108" s="108"/>
      <c r="W108" s="108"/>
      <c r="X108" s="108"/>
      <c r="Y108" s="109"/>
      <c r="Z108" s="107">
        <v>0</v>
      </c>
      <c r="AA108" s="108"/>
      <c r="AB108" s="108"/>
      <c r="AC108" s="108"/>
      <c r="AD108" s="109"/>
      <c r="AE108" s="106">
        <v>0</v>
      </c>
      <c r="AF108" s="106"/>
      <c r="AG108" s="106"/>
      <c r="AH108" s="106"/>
      <c r="AI108" s="106"/>
      <c r="AJ108" s="91">
        <f>IF(ISNUMBER(U108),U108,0)+IF(ISNUMBER(Z108),Z108,0)</f>
        <v>883095</v>
      </c>
      <c r="AK108" s="91"/>
      <c r="AL108" s="91"/>
      <c r="AM108" s="91"/>
      <c r="AN108" s="91"/>
      <c r="AO108" s="106">
        <v>937612</v>
      </c>
      <c r="AP108" s="106"/>
      <c r="AQ108" s="106"/>
      <c r="AR108" s="106"/>
      <c r="AS108" s="106"/>
      <c r="AT108" s="91">
        <v>0</v>
      </c>
      <c r="AU108" s="91"/>
      <c r="AV108" s="91"/>
      <c r="AW108" s="91"/>
      <c r="AX108" s="91"/>
      <c r="AY108" s="106">
        <v>0</v>
      </c>
      <c r="AZ108" s="106"/>
      <c r="BA108" s="106"/>
      <c r="BB108" s="106"/>
      <c r="BC108" s="106"/>
      <c r="BD108" s="91">
        <f>IF(ISNUMBER(AO108),AO108,0)+IF(ISNUMBER(AT108),AT108,0)</f>
        <v>937612</v>
      </c>
      <c r="BE108" s="91"/>
      <c r="BF108" s="91"/>
      <c r="BG108" s="91"/>
      <c r="BH108" s="91"/>
    </row>
    <row r="109" spans="1:79" s="5" customFormat="1" ht="12.7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 x14ac:dyDescent="0.2">
      <c r="A111" s="43" t="s">
        <v>152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</row>
    <row r="112" spans="1:79" ht="14.25" customHeight="1" x14ac:dyDescent="0.2">
      <c r="A112" s="43" t="s">
        <v>249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23.1" customHeight="1" x14ac:dyDescent="0.2">
      <c r="A113" s="64" t="s">
        <v>6</v>
      </c>
      <c r="B113" s="65"/>
      <c r="C113" s="65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235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238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  <c r="BJ113" s="30" t="s">
        <v>245</v>
      </c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2"/>
    </row>
    <row r="114" spans="1:79" ht="32.25" customHeight="1" x14ac:dyDescent="0.2">
      <c r="A114" s="67"/>
      <c r="B114" s="68"/>
      <c r="C114" s="68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  <c r="BJ114" s="36" t="s">
        <v>4</v>
      </c>
      <c r="BK114" s="36"/>
      <c r="BL114" s="36"/>
      <c r="BM114" s="36"/>
      <c r="BN114" s="36"/>
      <c r="BO114" s="36" t="s">
        <v>3</v>
      </c>
      <c r="BP114" s="36"/>
      <c r="BQ114" s="36"/>
      <c r="BR114" s="36"/>
      <c r="BS114" s="36"/>
      <c r="BT114" s="36" t="s">
        <v>97</v>
      </c>
      <c r="BU114" s="36"/>
      <c r="BV114" s="36"/>
      <c r="BW114" s="36"/>
      <c r="BX114" s="36"/>
    </row>
    <row r="115" spans="1:79" ht="15" customHeight="1" x14ac:dyDescent="12.75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  <c r="BJ115" s="36">
        <v>11</v>
      </c>
      <c r="BK115" s="36"/>
      <c r="BL115" s="36"/>
      <c r="BM115" s="36"/>
      <c r="BN115" s="36"/>
      <c r="BO115" s="36">
        <v>12</v>
      </c>
      <c r="BP115" s="36"/>
      <c r="BQ115" s="36"/>
      <c r="BR115" s="36"/>
      <c r="BS115" s="36"/>
      <c r="BT115" s="36">
        <v>13</v>
      </c>
      <c r="BU115" s="36"/>
      <c r="BV115" s="36"/>
      <c r="BW115" s="36"/>
      <c r="BX115" s="36"/>
    </row>
    <row r="116" spans="1:79" ht="10.5" hidden="1" customHeight="1" x14ac:dyDescent="12.75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111</v>
      </c>
      <c r="AG116" s="38"/>
      <c r="AH116" s="38"/>
      <c r="AI116" s="38"/>
      <c r="AJ116" s="38"/>
      <c r="AK116" s="37" t="s">
        <v>112</v>
      </c>
      <c r="AL116" s="37"/>
      <c r="AM116" s="37"/>
      <c r="AN116" s="37"/>
      <c r="AO116" s="37"/>
      <c r="AP116" s="45" t="s">
        <v>122</v>
      </c>
      <c r="AQ116" s="45"/>
      <c r="AR116" s="45"/>
      <c r="AS116" s="45"/>
      <c r="AT116" s="45"/>
      <c r="AU116" s="38" t="s">
        <v>113</v>
      </c>
      <c r="AV116" s="38"/>
      <c r="AW116" s="38"/>
      <c r="AX116" s="38"/>
      <c r="AY116" s="38"/>
      <c r="AZ116" s="37" t="s">
        <v>114</v>
      </c>
      <c r="BA116" s="37"/>
      <c r="BB116" s="37"/>
      <c r="BC116" s="37"/>
      <c r="BD116" s="37"/>
      <c r="BE116" s="45" t="s">
        <v>122</v>
      </c>
      <c r="BF116" s="45"/>
      <c r="BG116" s="45"/>
      <c r="BH116" s="45"/>
      <c r="BI116" s="45"/>
      <c r="BJ116" s="38" t="s">
        <v>105</v>
      </c>
      <c r="BK116" s="38"/>
      <c r="BL116" s="38"/>
      <c r="BM116" s="38"/>
      <c r="BN116" s="38"/>
      <c r="BO116" s="37" t="s">
        <v>106</v>
      </c>
      <c r="BP116" s="37"/>
      <c r="BQ116" s="37"/>
      <c r="BR116" s="37"/>
      <c r="BS116" s="37"/>
      <c r="BT116" s="45" t="s">
        <v>122</v>
      </c>
      <c r="BU116" s="45"/>
      <c r="BV116" s="45"/>
      <c r="BW116" s="45"/>
      <c r="BX116" s="45"/>
      <c r="CA116" t="s">
        <v>37</v>
      </c>
    </row>
    <row r="117" spans="1:79" s="6" customFormat="1" ht="15" customHeight="1" x14ac:dyDescent="0.2">
      <c r="A117" s="90">
        <v>0</v>
      </c>
      <c r="B117" s="88"/>
      <c r="C117" s="88"/>
      <c r="D117" s="114" t="s">
        <v>195</v>
      </c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CA117" s="6" t="s">
        <v>38</v>
      </c>
    </row>
    <row r="118" spans="1:79" s="102" customFormat="1" ht="15" customHeight="1" x14ac:dyDescent="0.2">
      <c r="A118" s="92">
        <v>0</v>
      </c>
      <c r="B118" s="93"/>
      <c r="C118" s="93"/>
      <c r="D118" s="117" t="s">
        <v>554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7"/>
      <c r="Q118" s="36" t="s">
        <v>555</v>
      </c>
      <c r="R118" s="36"/>
      <c r="S118" s="36"/>
      <c r="T118" s="36"/>
      <c r="U118" s="36"/>
      <c r="V118" s="117" t="s">
        <v>452</v>
      </c>
      <c r="W118" s="96"/>
      <c r="X118" s="96"/>
      <c r="Y118" s="96"/>
      <c r="Z118" s="96"/>
      <c r="AA118" s="96"/>
      <c r="AB118" s="96"/>
      <c r="AC118" s="96"/>
      <c r="AD118" s="96"/>
      <c r="AE118" s="97"/>
      <c r="AF118" s="118">
        <v>0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0</v>
      </c>
      <c r="AQ118" s="118"/>
      <c r="AR118" s="118"/>
      <c r="AS118" s="118"/>
      <c r="AT118" s="118"/>
      <c r="AU118" s="118">
        <v>70000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70000</v>
      </c>
      <c r="BF118" s="118"/>
      <c r="BG118" s="118"/>
      <c r="BH118" s="118"/>
      <c r="BI118" s="118"/>
      <c r="BJ118" s="118">
        <v>80000</v>
      </c>
      <c r="BK118" s="118"/>
      <c r="BL118" s="118"/>
      <c r="BM118" s="118"/>
      <c r="BN118" s="118"/>
      <c r="BO118" s="118">
        <v>0</v>
      </c>
      <c r="BP118" s="118"/>
      <c r="BQ118" s="118"/>
      <c r="BR118" s="118"/>
      <c r="BS118" s="118"/>
      <c r="BT118" s="118">
        <v>80000</v>
      </c>
      <c r="BU118" s="118"/>
      <c r="BV118" s="118"/>
      <c r="BW118" s="118"/>
      <c r="BX118" s="118"/>
    </row>
    <row r="119" spans="1:79" s="6" customFormat="1" ht="15" customHeight="1" x14ac:dyDescent="0.2">
      <c r="A119" s="90">
        <v>0</v>
      </c>
      <c r="B119" s="88"/>
      <c r="C119" s="88"/>
      <c r="D119" s="116" t="s">
        <v>199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5"/>
      <c r="Q119" s="114"/>
      <c r="R119" s="114"/>
      <c r="S119" s="114"/>
      <c r="T119" s="114"/>
      <c r="U119" s="114"/>
      <c r="V119" s="116"/>
      <c r="W119" s="104"/>
      <c r="X119" s="104"/>
      <c r="Y119" s="104"/>
      <c r="Z119" s="104"/>
      <c r="AA119" s="104"/>
      <c r="AB119" s="104"/>
      <c r="AC119" s="104"/>
      <c r="AD119" s="104"/>
      <c r="AE119" s="10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</row>
    <row r="120" spans="1:79" s="102" customFormat="1" ht="28.5" customHeight="1" x14ac:dyDescent="0.2">
      <c r="A120" s="92">
        <v>0</v>
      </c>
      <c r="B120" s="93"/>
      <c r="C120" s="93"/>
      <c r="D120" s="117" t="s">
        <v>556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282</v>
      </c>
      <c r="R120" s="36"/>
      <c r="S120" s="36"/>
      <c r="T120" s="36"/>
      <c r="U120" s="36"/>
      <c r="V120" s="117" t="s">
        <v>557</v>
      </c>
      <c r="W120" s="96"/>
      <c r="X120" s="96"/>
      <c r="Y120" s="96"/>
      <c r="Z120" s="96"/>
      <c r="AA120" s="96"/>
      <c r="AB120" s="96"/>
      <c r="AC120" s="96"/>
      <c r="AD120" s="96"/>
      <c r="AE120" s="97"/>
      <c r="AF120" s="118">
        <v>276.60000000000002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276.60000000000002</v>
      </c>
      <c r="AQ120" s="118"/>
      <c r="AR120" s="118"/>
      <c r="AS120" s="118"/>
      <c r="AT120" s="118"/>
      <c r="AU120" s="118">
        <v>20000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20000</v>
      </c>
      <c r="BF120" s="118"/>
      <c r="BG120" s="118"/>
      <c r="BH120" s="118"/>
      <c r="BI120" s="118"/>
      <c r="BJ120" s="118">
        <v>450000</v>
      </c>
      <c r="BK120" s="118"/>
      <c r="BL120" s="118"/>
      <c r="BM120" s="118"/>
      <c r="BN120" s="118"/>
      <c r="BO120" s="118">
        <v>0</v>
      </c>
      <c r="BP120" s="118"/>
      <c r="BQ120" s="118"/>
      <c r="BR120" s="118"/>
      <c r="BS120" s="118"/>
      <c r="BT120" s="118">
        <v>450000</v>
      </c>
      <c r="BU120" s="118"/>
      <c r="BV120" s="118"/>
      <c r="BW120" s="118"/>
      <c r="BX120" s="118"/>
    </row>
    <row r="121" spans="1:79" s="102" customFormat="1" ht="30" customHeight="1" x14ac:dyDescent="0.2">
      <c r="A121" s="92">
        <v>0</v>
      </c>
      <c r="B121" s="93"/>
      <c r="C121" s="93"/>
      <c r="D121" s="117" t="s">
        <v>558</v>
      </c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7"/>
      <c r="Q121" s="36" t="s">
        <v>282</v>
      </c>
      <c r="R121" s="36"/>
      <c r="S121" s="36"/>
      <c r="T121" s="36"/>
      <c r="U121" s="36"/>
      <c r="V121" s="117" t="s">
        <v>201</v>
      </c>
      <c r="W121" s="96"/>
      <c r="X121" s="96"/>
      <c r="Y121" s="96"/>
      <c r="Z121" s="96"/>
      <c r="AA121" s="96"/>
      <c r="AB121" s="96"/>
      <c r="AC121" s="96"/>
      <c r="AD121" s="96"/>
      <c r="AE121" s="97"/>
      <c r="AF121" s="118">
        <v>0</v>
      </c>
      <c r="AG121" s="118"/>
      <c r="AH121" s="118"/>
      <c r="AI121" s="118"/>
      <c r="AJ121" s="118"/>
      <c r="AK121" s="118">
        <v>0</v>
      </c>
      <c r="AL121" s="118"/>
      <c r="AM121" s="118"/>
      <c r="AN121" s="118"/>
      <c r="AO121" s="118"/>
      <c r="AP121" s="118">
        <v>0</v>
      </c>
      <c r="AQ121" s="118"/>
      <c r="AR121" s="118"/>
      <c r="AS121" s="118"/>
      <c r="AT121" s="118"/>
      <c r="AU121" s="118">
        <v>0</v>
      </c>
      <c r="AV121" s="118"/>
      <c r="AW121" s="118"/>
      <c r="AX121" s="118"/>
      <c r="AY121" s="118"/>
      <c r="AZ121" s="118">
        <v>0</v>
      </c>
      <c r="BA121" s="118"/>
      <c r="BB121" s="118"/>
      <c r="BC121" s="118"/>
      <c r="BD121" s="118"/>
      <c r="BE121" s="118">
        <v>0</v>
      </c>
      <c r="BF121" s="118"/>
      <c r="BG121" s="118"/>
      <c r="BH121" s="118"/>
      <c r="BI121" s="118"/>
      <c r="BJ121" s="118">
        <v>0</v>
      </c>
      <c r="BK121" s="118"/>
      <c r="BL121" s="118"/>
      <c r="BM121" s="118"/>
      <c r="BN121" s="118"/>
      <c r="BO121" s="118">
        <v>0</v>
      </c>
      <c r="BP121" s="118"/>
      <c r="BQ121" s="118"/>
      <c r="BR121" s="118"/>
      <c r="BS121" s="118"/>
      <c r="BT121" s="118">
        <v>0</v>
      </c>
      <c r="BU121" s="118"/>
      <c r="BV121" s="118"/>
      <c r="BW121" s="118"/>
      <c r="BX121" s="118"/>
    </row>
    <row r="123" spans="1:79" ht="14.25" customHeight="1" x14ac:dyDescent="0.2">
      <c r="A123" s="43" t="s">
        <v>265</v>
      </c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</row>
    <row r="124" spans="1:79" ht="23.1" customHeight="1" x14ac:dyDescent="12.75">
      <c r="A124" s="64" t="s">
        <v>6</v>
      </c>
      <c r="B124" s="65"/>
      <c r="C124" s="65"/>
      <c r="D124" s="36" t="s">
        <v>9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 t="s">
        <v>8</v>
      </c>
      <c r="R124" s="36"/>
      <c r="S124" s="36"/>
      <c r="T124" s="36"/>
      <c r="U124" s="36"/>
      <c r="V124" s="36" t="s">
        <v>7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0" t="s">
        <v>256</v>
      </c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2"/>
      <c r="AU124" s="30" t="s">
        <v>261</v>
      </c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2"/>
    </row>
    <row r="125" spans="1:79" ht="28.5" customHeight="1" x14ac:dyDescent="12.75">
      <c r="A125" s="67"/>
      <c r="B125" s="68"/>
      <c r="C125" s="68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 t="s">
        <v>4</v>
      </c>
      <c r="AG125" s="36"/>
      <c r="AH125" s="36"/>
      <c r="AI125" s="36"/>
      <c r="AJ125" s="36"/>
      <c r="AK125" s="36" t="s">
        <v>3</v>
      </c>
      <c r="AL125" s="36"/>
      <c r="AM125" s="36"/>
      <c r="AN125" s="36"/>
      <c r="AO125" s="36"/>
      <c r="AP125" s="36" t="s">
        <v>123</v>
      </c>
      <c r="AQ125" s="36"/>
      <c r="AR125" s="36"/>
      <c r="AS125" s="36"/>
      <c r="AT125" s="36"/>
      <c r="AU125" s="36" t="s">
        <v>4</v>
      </c>
      <c r="AV125" s="36"/>
      <c r="AW125" s="36"/>
      <c r="AX125" s="36"/>
      <c r="AY125" s="36"/>
      <c r="AZ125" s="36" t="s">
        <v>3</v>
      </c>
      <c r="BA125" s="36"/>
      <c r="BB125" s="36"/>
      <c r="BC125" s="36"/>
      <c r="BD125" s="36"/>
      <c r="BE125" s="36" t="s">
        <v>90</v>
      </c>
      <c r="BF125" s="36"/>
      <c r="BG125" s="36"/>
      <c r="BH125" s="36"/>
      <c r="BI125" s="36"/>
    </row>
    <row r="126" spans="1:79" ht="15" customHeight="1" x14ac:dyDescent="0.2">
      <c r="A126" s="30">
        <v>1</v>
      </c>
      <c r="B126" s="31"/>
      <c r="C126" s="31"/>
      <c r="D126" s="36">
        <v>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>
        <v>3</v>
      </c>
      <c r="R126" s="36"/>
      <c r="S126" s="36"/>
      <c r="T126" s="36"/>
      <c r="U126" s="36"/>
      <c r="V126" s="36">
        <v>4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36">
        <v>5</v>
      </c>
      <c r="AG126" s="36"/>
      <c r="AH126" s="36"/>
      <c r="AI126" s="36"/>
      <c r="AJ126" s="36"/>
      <c r="AK126" s="36">
        <v>6</v>
      </c>
      <c r="AL126" s="36"/>
      <c r="AM126" s="36"/>
      <c r="AN126" s="36"/>
      <c r="AO126" s="36"/>
      <c r="AP126" s="36">
        <v>7</v>
      </c>
      <c r="AQ126" s="36"/>
      <c r="AR126" s="36"/>
      <c r="AS126" s="36"/>
      <c r="AT126" s="36"/>
      <c r="AU126" s="36">
        <v>8</v>
      </c>
      <c r="AV126" s="36"/>
      <c r="AW126" s="36"/>
      <c r="AX126" s="36"/>
      <c r="AY126" s="36"/>
      <c r="AZ126" s="36">
        <v>9</v>
      </c>
      <c r="BA126" s="36"/>
      <c r="BB126" s="36"/>
      <c r="BC126" s="36"/>
      <c r="BD126" s="36"/>
      <c r="BE126" s="36">
        <v>10</v>
      </c>
      <c r="BF126" s="36"/>
      <c r="BG126" s="36"/>
      <c r="BH126" s="36"/>
      <c r="BI126" s="36"/>
    </row>
    <row r="127" spans="1:79" ht="15.75" hidden="1" customHeight="1" x14ac:dyDescent="0.2">
      <c r="A127" s="33" t="s">
        <v>154</v>
      </c>
      <c r="B127" s="34"/>
      <c r="C127" s="34"/>
      <c r="D127" s="36" t="s">
        <v>57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 t="s">
        <v>70</v>
      </c>
      <c r="R127" s="36"/>
      <c r="S127" s="36"/>
      <c r="T127" s="36"/>
      <c r="U127" s="36"/>
      <c r="V127" s="36" t="s">
        <v>71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8" t="s">
        <v>107</v>
      </c>
      <c r="AG127" s="38"/>
      <c r="AH127" s="38"/>
      <c r="AI127" s="38"/>
      <c r="AJ127" s="38"/>
      <c r="AK127" s="37" t="s">
        <v>108</v>
      </c>
      <c r="AL127" s="37"/>
      <c r="AM127" s="37"/>
      <c r="AN127" s="37"/>
      <c r="AO127" s="37"/>
      <c r="AP127" s="45" t="s">
        <v>122</v>
      </c>
      <c r="AQ127" s="45"/>
      <c r="AR127" s="45"/>
      <c r="AS127" s="45"/>
      <c r="AT127" s="45"/>
      <c r="AU127" s="38" t="s">
        <v>109</v>
      </c>
      <c r="AV127" s="38"/>
      <c r="AW127" s="38"/>
      <c r="AX127" s="38"/>
      <c r="AY127" s="38"/>
      <c r="AZ127" s="37" t="s">
        <v>110</v>
      </c>
      <c r="BA127" s="37"/>
      <c r="BB127" s="37"/>
      <c r="BC127" s="37"/>
      <c r="BD127" s="37"/>
      <c r="BE127" s="45" t="s">
        <v>122</v>
      </c>
      <c r="BF127" s="45"/>
      <c r="BG127" s="45"/>
      <c r="BH127" s="45"/>
      <c r="BI127" s="45"/>
      <c r="CA127" t="s">
        <v>39</v>
      </c>
    </row>
    <row r="128" spans="1:79" s="6" customFormat="1" ht="14.25" x14ac:dyDescent="0.2">
      <c r="A128" s="90">
        <v>0</v>
      </c>
      <c r="B128" s="88"/>
      <c r="C128" s="88"/>
      <c r="D128" s="114" t="s">
        <v>195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CA128" s="6" t="s">
        <v>40</v>
      </c>
    </row>
    <row r="129" spans="1:79" s="102" customFormat="1" ht="14.25" customHeight="1" x14ac:dyDescent="0.2">
      <c r="A129" s="92">
        <v>0</v>
      </c>
      <c r="B129" s="93"/>
      <c r="C129" s="93"/>
      <c r="D129" s="117" t="s">
        <v>554</v>
      </c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7"/>
      <c r="Q129" s="36" t="s">
        <v>555</v>
      </c>
      <c r="R129" s="36"/>
      <c r="S129" s="36"/>
      <c r="T129" s="36"/>
      <c r="U129" s="36"/>
      <c r="V129" s="117" t="s">
        <v>452</v>
      </c>
      <c r="W129" s="96"/>
      <c r="X129" s="96"/>
      <c r="Y129" s="96"/>
      <c r="Z129" s="96"/>
      <c r="AA129" s="96"/>
      <c r="AB129" s="96"/>
      <c r="AC129" s="96"/>
      <c r="AD129" s="96"/>
      <c r="AE129" s="97"/>
      <c r="AF129" s="118">
        <v>90000</v>
      </c>
      <c r="AG129" s="118"/>
      <c r="AH129" s="118"/>
      <c r="AI129" s="118"/>
      <c r="AJ129" s="118"/>
      <c r="AK129" s="118">
        <v>0</v>
      </c>
      <c r="AL129" s="118"/>
      <c r="AM129" s="118"/>
      <c r="AN129" s="118"/>
      <c r="AO129" s="118"/>
      <c r="AP129" s="118">
        <v>90000</v>
      </c>
      <c r="AQ129" s="118"/>
      <c r="AR129" s="118"/>
      <c r="AS129" s="118"/>
      <c r="AT129" s="118"/>
      <c r="AU129" s="118">
        <v>95000</v>
      </c>
      <c r="AV129" s="118"/>
      <c r="AW129" s="118"/>
      <c r="AX129" s="118"/>
      <c r="AY129" s="118"/>
      <c r="AZ129" s="118">
        <v>0</v>
      </c>
      <c r="BA129" s="118"/>
      <c r="BB129" s="118"/>
      <c r="BC129" s="118"/>
      <c r="BD129" s="118"/>
      <c r="BE129" s="118">
        <v>95000</v>
      </c>
      <c r="BF129" s="118"/>
      <c r="BG129" s="118"/>
      <c r="BH129" s="118"/>
      <c r="BI129" s="118"/>
    </row>
    <row r="130" spans="1:79" s="6" customFormat="1" ht="14.25" x14ac:dyDescent="0.2">
      <c r="A130" s="90">
        <v>0</v>
      </c>
      <c r="B130" s="88"/>
      <c r="C130" s="88"/>
      <c r="D130" s="116" t="s">
        <v>199</v>
      </c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5"/>
      <c r="Q130" s="114"/>
      <c r="R130" s="114"/>
      <c r="S130" s="114"/>
      <c r="T130" s="114"/>
      <c r="U130" s="114"/>
      <c r="V130" s="116"/>
      <c r="W130" s="104"/>
      <c r="X130" s="104"/>
      <c r="Y130" s="104"/>
      <c r="Z130" s="104"/>
      <c r="AA130" s="104"/>
      <c r="AB130" s="104"/>
      <c r="AC130" s="104"/>
      <c r="AD130" s="104"/>
      <c r="AE130" s="10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</row>
    <row r="131" spans="1:79" s="102" customFormat="1" ht="28.5" customHeight="1" x14ac:dyDescent="0.2">
      <c r="A131" s="92">
        <v>0</v>
      </c>
      <c r="B131" s="93"/>
      <c r="C131" s="93"/>
      <c r="D131" s="117" t="s">
        <v>556</v>
      </c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7"/>
      <c r="Q131" s="36" t="s">
        <v>282</v>
      </c>
      <c r="R131" s="36"/>
      <c r="S131" s="36"/>
      <c r="T131" s="36"/>
      <c r="U131" s="36"/>
      <c r="V131" s="117" t="s">
        <v>557</v>
      </c>
      <c r="W131" s="96"/>
      <c r="X131" s="96"/>
      <c r="Y131" s="96"/>
      <c r="Z131" s="96"/>
      <c r="AA131" s="96"/>
      <c r="AB131" s="96"/>
      <c r="AC131" s="96"/>
      <c r="AD131" s="96"/>
      <c r="AE131" s="97"/>
      <c r="AF131" s="118">
        <v>486000</v>
      </c>
      <c r="AG131" s="118"/>
      <c r="AH131" s="118"/>
      <c r="AI131" s="118"/>
      <c r="AJ131" s="118"/>
      <c r="AK131" s="118">
        <v>0</v>
      </c>
      <c r="AL131" s="118"/>
      <c r="AM131" s="118"/>
      <c r="AN131" s="118"/>
      <c r="AO131" s="118"/>
      <c r="AP131" s="118">
        <v>486000</v>
      </c>
      <c r="AQ131" s="118"/>
      <c r="AR131" s="118"/>
      <c r="AS131" s="118"/>
      <c r="AT131" s="118"/>
      <c r="AU131" s="118">
        <v>515646</v>
      </c>
      <c r="AV131" s="118"/>
      <c r="AW131" s="118"/>
      <c r="AX131" s="118"/>
      <c r="AY131" s="118"/>
      <c r="AZ131" s="118">
        <v>0</v>
      </c>
      <c r="BA131" s="118"/>
      <c r="BB131" s="118"/>
      <c r="BC131" s="118"/>
      <c r="BD131" s="118"/>
      <c r="BE131" s="118">
        <v>515646</v>
      </c>
      <c r="BF131" s="118"/>
      <c r="BG131" s="118"/>
      <c r="BH131" s="118"/>
      <c r="BI131" s="118"/>
    </row>
    <row r="132" spans="1:79" s="102" customFormat="1" ht="30" customHeight="1" x14ac:dyDescent="0.2">
      <c r="A132" s="92">
        <v>0</v>
      </c>
      <c r="B132" s="93"/>
      <c r="C132" s="93"/>
      <c r="D132" s="117" t="s">
        <v>558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7"/>
      <c r="Q132" s="36" t="s">
        <v>282</v>
      </c>
      <c r="R132" s="36"/>
      <c r="S132" s="36"/>
      <c r="T132" s="36"/>
      <c r="U132" s="36"/>
      <c r="V132" s="117" t="s">
        <v>201</v>
      </c>
      <c r="W132" s="96"/>
      <c r="X132" s="96"/>
      <c r="Y132" s="96"/>
      <c r="Z132" s="96"/>
      <c r="AA132" s="96"/>
      <c r="AB132" s="96"/>
      <c r="AC132" s="96"/>
      <c r="AD132" s="96"/>
      <c r="AE132" s="97"/>
      <c r="AF132" s="118">
        <v>0</v>
      </c>
      <c r="AG132" s="118"/>
      <c r="AH132" s="118"/>
      <c r="AI132" s="118"/>
      <c r="AJ132" s="118"/>
      <c r="AK132" s="118">
        <v>0</v>
      </c>
      <c r="AL132" s="118"/>
      <c r="AM132" s="118"/>
      <c r="AN132" s="118"/>
      <c r="AO132" s="118"/>
      <c r="AP132" s="118">
        <v>0</v>
      </c>
      <c r="AQ132" s="118"/>
      <c r="AR132" s="118"/>
      <c r="AS132" s="118"/>
      <c r="AT132" s="118"/>
      <c r="AU132" s="118">
        <v>0</v>
      </c>
      <c r="AV132" s="118"/>
      <c r="AW132" s="118"/>
      <c r="AX132" s="118"/>
      <c r="AY132" s="118"/>
      <c r="AZ132" s="118">
        <v>0</v>
      </c>
      <c r="BA132" s="118"/>
      <c r="BB132" s="118"/>
      <c r="BC132" s="118"/>
      <c r="BD132" s="118"/>
      <c r="BE132" s="118">
        <v>0</v>
      </c>
      <c r="BF132" s="118"/>
      <c r="BG132" s="118"/>
      <c r="BH132" s="118"/>
      <c r="BI132" s="118"/>
    </row>
    <row r="134" spans="1:79" ht="14.25" customHeight="1" x14ac:dyDescent="12.75">
      <c r="A134" s="43" t="s">
        <v>124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</row>
    <row r="135" spans="1:79" ht="15" customHeight="1" x14ac:dyDescent="0.2">
      <c r="A135" s="54" t="s">
        <v>234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</row>
    <row r="136" spans="1:79" ht="12.95" customHeight="1" x14ac:dyDescent="0.2">
      <c r="A136" s="64" t="s">
        <v>19</v>
      </c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6"/>
      <c r="U136" s="36" t="s">
        <v>235</v>
      </c>
      <c r="V136" s="36"/>
      <c r="W136" s="36"/>
      <c r="X136" s="36"/>
      <c r="Y136" s="36"/>
      <c r="Z136" s="36"/>
      <c r="AA136" s="36"/>
      <c r="AB136" s="36"/>
      <c r="AC136" s="36"/>
      <c r="AD136" s="36"/>
      <c r="AE136" s="36" t="s">
        <v>238</v>
      </c>
      <c r="AF136" s="36"/>
      <c r="AG136" s="36"/>
      <c r="AH136" s="36"/>
      <c r="AI136" s="36"/>
      <c r="AJ136" s="36"/>
      <c r="AK136" s="36"/>
      <c r="AL136" s="36"/>
      <c r="AM136" s="36"/>
      <c r="AN136" s="36"/>
      <c r="AO136" s="36" t="s">
        <v>245</v>
      </c>
      <c r="AP136" s="36"/>
      <c r="AQ136" s="36"/>
      <c r="AR136" s="36"/>
      <c r="AS136" s="36"/>
      <c r="AT136" s="36"/>
      <c r="AU136" s="36"/>
      <c r="AV136" s="36"/>
      <c r="AW136" s="36"/>
      <c r="AX136" s="36"/>
      <c r="AY136" s="36" t="s">
        <v>256</v>
      </c>
      <c r="AZ136" s="36"/>
      <c r="BA136" s="36"/>
      <c r="BB136" s="36"/>
      <c r="BC136" s="36"/>
      <c r="BD136" s="36"/>
      <c r="BE136" s="36"/>
      <c r="BF136" s="36"/>
      <c r="BG136" s="36"/>
      <c r="BH136" s="36"/>
      <c r="BI136" s="36" t="s">
        <v>261</v>
      </c>
      <c r="BJ136" s="36"/>
      <c r="BK136" s="36"/>
      <c r="BL136" s="36"/>
      <c r="BM136" s="36"/>
      <c r="BN136" s="36"/>
      <c r="BO136" s="36"/>
      <c r="BP136" s="36"/>
      <c r="BQ136" s="36"/>
      <c r="BR136" s="36"/>
    </row>
    <row r="137" spans="1:79" ht="30" customHeight="1" x14ac:dyDescent="0.2">
      <c r="A137" s="67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9"/>
      <c r="U137" s="36" t="s">
        <v>4</v>
      </c>
      <c r="V137" s="36"/>
      <c r="W137" s="36"/>
      <c r="X137" s="36"/>
      <c r="Y137" s="36"/>
      <c r="Z137" s="36" t="s">
        <v>3</v>
      </c>
      <c r="AA137" s="36"/>
      <c r="AB137" s="36"/>
      <c r="AC137" s="36"/>
      <c r="AD137" s="36"/>
      <c r="AE137" s="36" t="s">
        <v>4</v>
      </c>
      <c r="AF137" s="36"/>
      <c r="AG137" s="36"/>
      <c r="AH137" s="36"/>
      <c r="AI137" s="36"/>
      <c r="AJ137" s="36" t="s">
        <v>3</v>
      </c>
      <c r="AK137" s="36"/>
      <c r="AL137" s="36"/>
      <c r="AM137" s="36"/>
      <c r="AN137" s="36"/>
      <c r="AO137" s="36" t="s">
        <v>4</v>
      </c>
      <c r="AP137" s="36"/>
      <c r="AQ137" s="36"/>
      <c r="AR137" s="36"/>
      <c r="AS137" s="36"/>
      <c r="AT137" s="36" t="s">
        <v>3</v>
      </c>
      <c r="AU137" s="36"/>
      <c r="AV137" s="36"/>
      <c r="AW137" s="36"/>
      <c r="AX137" s="36"/>
      <c r="AY137" s="36" t="s">
        <v>4</v>
      </c>
      <c r="AZ137" s="36"/>
      <c r="BA137" s="36"/>
      <c r="BB137" s="36"/>
      <c r="BC137" s="36"/>
      <c r="BD137" s="36" t="s">
        <v>3</v>
      </c>
      <c r="BE137" s="36"/>
      <c r="BF137" s="36"/>
      <c r="BG137" s="36"/>
      <c r="BH137" s="36"/>
      <c r="BI137" s="36" t="s">
        <v>4</v>
      </c>
      <c r="BJ137" s="36"/>
      <c r="BK137" s="36"/>
      <c r="BL137" s="36"/>
      <c r="BM137" s="36"/>
      <c r="BN137" s="36" t="s">
        <v>3</v>
      </c>
      <c r="BO137" s="36"/>
      <c r="BP137" s="36"/>
      <c r="BQ137" s="36"/>
      <c r="BR137" s="36"/>
    </row>
    <row r="138" spans="1:79" ht="15" customHeight="1" x14ac:dyDescent="0.2">
      <c r="A138" s="30">
        <v>1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2"/>
      <c r="U138" s="36">
        <v>2</v>
      </c>
      <c r="V138" s="36"/>
      <c r="W138" s="36"/>
      <c r="X138" s="36"/>
      <c r="Y138" s="36"/>
      <c r="Z138" s="36">
        <v>3</v>
      </c>
      <c r="AA138" s="36"/>
      <c r="AB138" s="36"/>
      <c r="AC138" s="36"/>
      <c r="AD138" s="36"/>
      <c r="AE138" s="36">
        <v>4</v>
      </c>
      <c r="AF138" s="36"/>
      <c r="AG138" s="36"/>
      <c r="AH138" s="36"/>
      <c r="AI138" s="36"/>
      <c r="AJ138" s="36">
        <v>5</v>
      </c>
      <c r="AK138" s="36"/>
      <c r="AL138" s="36"/>
      <c r="AM138" s="36"/>
      <c r="AN138" s="36"/>
      <c r="AO138" s="36">
        <v>6</v>
      </c>
      <c r="AP138" s="36"/>
      <c r="AQ138" s="36"/>
      <c r="AR138" s="36"/>
      <c r="AS138" s="36"/>
      <c r="AT138" s="36">
        <v>7</v>
      </c>
      <c r="AU138" s="36"/>
      <c r="AV138" s="36"/>
      <c r="AW138" s="36"/>
      <c r="AX138" s="36"/>
      <c r="AY138" s="36">
        <v>8</v>
      </c>
      <c r="AZ138" s="36"/>
      <c r="BA138" s="36"/>
      <c r="BB138" s="36"/>
      <c r="BC138" s="36"/>
      <c r="BD138" s="36">
        <v>9</v>
      </c>
      <c r="BE138" s="36"/>
      <c r="BF138" s="36"/>
      <c r="BG138" s="36"/>
      <c r="BH138" s="36"/>
      <c r="BI138" s="36">
        <v>10</v>
      </c>
      <c r="BJ138" s="36"/>
      <c r="BK138" s="36"/>
      <c r="BL138" s="36"/>
      <c r="BM138" s="36"/>
      <c r="BN138" s="36">
        <v>11</v>
      </c>
      <c r="BO138" s="36"/>
      <c r="BP138" s="36"/>
      <c r="BQ138" s="36"/>
      <c r="BR138" s="36"/>
    </row>
    <row r="139" spans="1:79" s="1" customFormat="1" ht="15.75" hidden="1" customHeight="1" x14ac:dyDescent="0.2">
      <c r="A139" s="33" t="s">
        <v>57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5"/>
      <c r="U139" s="38" t="s">
        <v>65</v>
      </c>
      <c r="V139" s="38"/>
      <c r="W139" s="38"/>
      <c r="X139" s="38"/>
      <c r="Y139" s="38"/>
      <c r="Z139" s="37" t="s">
        <v>66</v>
      </c>
      <c r="AA139" s="37"/>
      <c r="AB139" s="37"/>
      <c r="AC139" s="37"/>
      <c r="AD139" s="37"/>
      <c r="AE139" s="38" t="s">
        <v>67</v>
      </c>
      <c r="AF139" s="38"/>
      <c r="AG139" s="38"/>
      <c r="AH139" s="38"/>
      <c r="AI139" s="38"/>
      <c r="AJ139" s="37" t="s">
        <v>68</v>
      </c>
      <c r="AK139" s="37"/>
      <c r="AL139" s="37"/>
      <c r="AM139" s="37"/>
      <c r="AN139" s="37"/>
      <c r="AO139" s="38" t="s">
        <v>58</v>
      </c>
      <c r="AP139" s="38"/>
      <c r="AQ139" s="38"/>
      <c r="AR139" s="38"/>
      <c r="AS139" s="38"/>
      <c r="AT139" s="37" t="s">
        <v>59</v>
      </c>
      <c r="AU139" s="37"/>
      <c r="AV139" s="37"/>
      <c r="AW139" s="37"/>
      <c r="AX139" s="37"/>
      <c r="AY139" s="38" t="s">
        <v>60</v>
      </c>
      <c r="AZ139" s="38"/>
      <c r="BA139" s="38"/>
      <c r="BB139" s="38"/>
      <c r="BC139" s="38"/>
      <c r="BD139" s="37" t="s">
        <v>61</v>
      </c>
      <c r="BE139" s="37"/>
      <c r="BF139" s="37"/>
      <c r="BG139" s="37"/>
      <c r="BH139" s="37"/>
      <c r="BI139" s="38" t="s">
        <v>62</v>
      </c>
      <c r="BJ139" s="38"/>
      <c r="BK139" s="38"/>
      <c r="BL139" s="38"/>
      <c r="BM139" s="38"/>
      <c r="BN139" s="37" t="s">
        <v>63</v>
      </c>
      <c r="BO139" s="37"/>
      <c r="BP139" s="37"/>
      <c r="BQ139" s="37"/>
      <c r="BR139" s="37"/>
      <c r="CA139" t="s">
        <v>41</v>
      </c>
    </row>
    <row r="140" spans="1:79" s="6" customFormat="1" ht="12.75" customHeight="1" x14ac:dyDescent="0.2">
      <c r="A140" s="103" t="s">
        <v>205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5"/>
      <c r="U140" s="119">
        <v>0</v>
      </c>
      <c r="V140" s="119"/>
      <c r="W140" s="119"/>
      <c r="X140" s="119"/>
      <c r="Y140" s="119"/>
      <c r="Z140" s="119">
        <v>0</v>
      </c>
      <c r="AA140" s="119"/>
      <c r="AB140" s="119"/>
      <c r="AC140" s="119"/>
      <c r="AD140" s="119"/>
      <c r="AE140" s="119">
        <v>0</v>
      </c>
      <c r="AF140" s="119"/>
      <c r="AG140" s="119"/>
      <c r="AH140" s="119"/>
      <c r="AI140" s="119"/>
      <c r="AJ140" s="119">
        <v>0</v>
      </c>
      <c r="AK140" s="119"/>
      <c r="AL140" s="119"/>
      <c r="AM140" s="119"/>
      <c r="AN140" s="119"/>
      <c r="AO140" s="119">
        <v>49650</v>
      </c>
      <c r="AP140" s="119"/>
      <c r="AQ140" s="119"/>
      <c r="AR140" s="119"/>
      <c r="AS140" s="119"/>
      <c r="AT140" s="119">
        <v>0</v>
      </c>
      <c r="AU140" s="119"/>
      <c r="AV140" s="119"/>
      <c r="AW140" s="119"/>
      <c r="AX140" s="119"/>
      <c r="AY140" s="119">
        <v>53225</v>
      </c>
      <c r="AZ140" s="119"/>
      <c r="BA140" s="119"/>
      <c r="BB140" s="119"/>
      <c r="BC140" s="119"/>
      <c r="BD140" s="119">
        <v>0</v>
      </c>
      <c r="BE140" s="119"/>
      <c r="BF140" s="119"/>
      <c r="BG140" s="119"/>
      <c r="BH140" s="119"/>
      <c r="BI140" s="119">
        <v>57004</v>
      </c>
      <c r="BJ140" s="119"/>
      <c r="BK140" s="119"/>
      <c r="BL140" s="119"/>
      <c r="BM140" s="119"/>
      <c r="BN140" s="119">
        <v>0</v>
      </c>
      <c r="BO140" s="119"/>
      <c r="BP140" s="119"/>
      <c r="BQ140" s="119"/>
      <c r="BR140" s="119"/>
      <c r="CA140" s="6" t="s">
        <v>42</v>
      </c>
    </row>
    <row r="141" spans="1:79" s="102" customFormat="1" ht="12.75" customHeight="1" x14ac:dyDescent="0.2">
      <c r="A141" s="95" t="s">
        <v>206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7"/>
      <c r="U141" s="120">
        <v>0</v>
      </c>
      <c r="V141" s="120"/>
      <c r="W141" s="120"/>
      <c r="X141" s="120"/>
      <c r="Y141" s="120"/>
      <c r="Z141" s="120">
        <v>0</v>
      </c>
      <c r="AA141" s="120"/>
      <c r="AB141" s="120"/>
      <c r="AC141" s="120"/>
      <c r="AD141" s="120"/>
      <c r="AE141" s="120">
        <v>0</v>
      </c>
      <c r="AF141" s="120"/>
      <c r="AG141" s="120"/>
      <c r="AH141" s="120"/>
      <c r="AI141" s="120"/>
      <c r="AJ141" s="120">
        <v>0</v>
      </c>
      <c r="AK141" s="120"/>
      <c r="AL141" s="120"/>
      <c r="AM141" s="120"/>
      <c r="AN141" s="120"/>
      <c r="AO141" s="120">
        <v>49650</v>
      </c>
      <c r="AP141" s="120"/>
      <c r="AQ141" s="120"/>
      <c r="AR141" s="120"/>
      <c r="AS141" s="120"/>
      <c r="AT141" s="120">
        <v>0</v>
      </c>
      <c r="AU141" s="120"/>
      <c r="AV141" s="120"/>
      <c r="AW141" s="120"/>
      <c r="AX141" s="120"/>
      <c r="AY141" s="120">
        <v>53225</v>
      </c>
      <c r="AZ141" s="120"/>
      <c r="BA141" s="120"/>
      <c r="BB141" s="120"/>
      <c r="BC141" s="120"/>
      <c r="BD141" s="120">
        <v>0</v>
      </c>
      <c r="BE141" s="120"/>
      <c r="BF141" s="120"/>
      <c r="BG141" s="120"/>
      <c r="BH141" s="120"/>
      <c r="BI141" s="120">
        <v>57004</v>
      </c>
      <c r="BJ141" s="120"/>
      <c r="BK141" s="120"/>
      <c r="BL141" s="120"/>
      <c r="BM141" s="120"/>
      <c r="BN141" s="120">
        <v>0</v>
      </c>
      <c r="BO141" s="120"/>
      <c r="BP141" s="120"/>
      <c r="BQ141" s="120"/>
      <c r="BR141" s="120"/>
    </row>
    <row r="142" spans="1:79" s="6" customFormat="1" ht="12.75" customHeight="1" x14ac:dyDescent="0.2">
      <c r="A142" s="103" t="s">
        <v>147</v>
      </c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5"/>
      <c r="U142" s="119">
        <v>0</v>
      </c>
      <c r="V142" s="119"/>
      <c r="W142" s="119"/>
      <c r="X142" s="119"/>
      <c r="Y142" s="119"/>
      <c r="Z142" s="119">
        <v>0</v>
      </c>
      <c r="AA142" s="119"/>
      <c r="AB142" s="119"/>
      <c r="AC142" s="119"/>
      <c r="AD142" s="119"/>
      <c r="AE142" s="119">
        <v>0</v>
      </c>
      <c r="AF142" s="119"/>
      <c r="AG142" s="119"/>
      <c r="AH142" s="119"/>
      <c r="AI142" s="119"/>
      <c r="AJ142" s="119">
        <v>0</v>
      </c>
      <c r="AK142" s="119"/>
      <c r="AL142" s="119"/>
      <c r="AM142" s="119"/>
      <c r="AN142" s="119"/>
      <c r="AO142" s="119">
        <v>49650</v>
      </c>
      <c r="AP142" s="119"/>
      <c r="AQ142" s="119"/>
      <c r="AR142" s="119"/>
      <c r="AS142" s="119"/>
      <c r="AT142" s="119">
        <v>0</v>
      </c>
      <c r="AU142" s="119"/>
      <c r="AV142" s="119"/>
      <c r="AW142" s="119"/>
      <c r="AX142" s="119"/>
      <c r="AY142" s="119">
        <v>53225</v>
      </c>
      <c r="AZ142" s="119"/>
      <c r="BA142" s="119"/>
      <c r="BB142" s="119"/>
      <c r="BC142" s="119"/>
      <c r="BD142" s="119">
        <v>0</v>
      </c>
      <c r="BE142" s="119"/>
      <c r="BF142" s="119"/>
      <c r="BG142" s="119"/>
      <c r="BH142" s="119"/>
      <c r="BI142" s="119">
        <v>57004</v>
      </c>
      <c r="BJ142" s="119"/>
      <c r="BK142" s="119"/>
      <c r="BL142" s="119"/>
      <c r="BM142" s="119"/>
      <c r="BN142" s="119">
        <v>0</v>
      </c>
      <c r="BO142" s="119"/>
      <c r="BP142" s="119"/>
      <c r="BQ142" s="119"/>
      <c r="BR142" s="119"/>
    </row>
    <row r="143" spans="1:79" s="102" customFormat="1" ht="38.25" customHeight="1" x14ac:dyDescent="0.2">
      <c r="A143" s="95" t="s">
        <v>212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120" t="s">
        <v>173</v>
      </c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 t="s">
        <v>173</v>
      </c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 t="s">
        <v>173</v>
      </c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 t="s">
        <v>173</v>
      </c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 t="s">
        <v>173</v>
      </c>
      <c r="BJ143" s="120"/>
      <c r="BK143" s="120"/>
      <c r="BL143" s="120"/>
      <c r="BM143" s="120"/>
      <c r="BN143" s="120"/>
      <c r="BO143" s="120"/>
      <c r="BP143" s="120"/>
      <c r="BQ143" s="120"/>
      <c r="BR143" s="120"/>
    </row>
    <row r="146" spans="1:79" ht="14.25" customHeight="1" x14ac:dyDescent="0.2">
      <c r="A146" s="43" t="s">
        <v>125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64" t="s">
        <v>6</v>
      </c>
      <c r="B147" s="65"/>
      <c r="C147" s="65"/>
      <c r="D147" s="64" t="s">
        <v>10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36" t="s">
        <v>235</v>
      </c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 t="s">
        <v>239</v>
      </c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 t="s">
        <v>250</v>
      </c>
      <c r="AV147" s="36"/>
      <c r="AW147" s="36"/>
      <c r="AX147" s="36"/>
      <c r="AY147" s="36"/>
      <c r="AZ147" s="36"/>
      <c r="BA147" s="36" t="s">
        <v>257</v>
      </c>
      <c r="BB147" s="36"/>
      <c r="BC147" s="36"/>
      <c r="BD147" s="36"/>
      <c r="BE147" s="36"/>
      <c r="BF147" s="36"/>
      <c r="BG147" s="36" t="s">
        <v>266</v>
      </c>
      <c r="BH147" s="36"/>
      <c r="BI147" s="36"/>
      <c r="BJ147" s="36"/>
      <c r="BK147" s="36"/>
      <c r="BL147" s="36"/>
    </row>
    <row r="148" spans="1:79" ht="15" customHeight="1" x14ac:dyDescent="0.2">
      <c r="A148" s="80"/>
      <c r="B148" s="81"/>
      <c r="C148" s="81"/>
      <c r="D148" s="80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2"/>
      <c r="W148" s="36" t="s">
        <v>4</v>
      </c>
      <c r="X148" s="36"/>
      <c r="Y148" s="36"/>
      <c r="Z148" s="36"/>
      <c r="AA148" s="36"/>
      <c r="AB148" s="36"/>
      <c r="AC148" s="36" t="s">
        <v>3</v>
      </c>
      <c r="AD148" s="36"/>
      <c r="AE148" s="36"/>
      <c r="AF148" s="36"/>
      <c r="AG148" s="36"/>
      <c r="AH148" s="36"/>
      <c r="AI148" s="36" t="s">
        <v>4</v>
      </c>
      <c r="AJ148" s="36"/>
      <c r="AK148" s="36"/>
      <c r="AL148" s="36"/>
      <c r="AM148" s="36"/>
      <c r="AN148" s="36"/>
      <c r="AO148" s="36" t="s">
        <v>3</v>
      </c>
      <c r="AP148" s="36"/>
      <c r="AQ148" s="36"/>
      <c r="AR148" s="36"/>
      <c r="AS148" s="36"/>
      <c r="AT148" s="36"/>
      <c r="AU148" s="50" t="s">
        <v>4</v>
      </c>
      <c r="AV148" s="50"/>
      <c r="AW148" s="50"/>
      <c r="AX148" s="50" t="s">
        <v>3</v>
      </c>
      <c r="AY148" s="50"/>
      <c r="AZ148" s="50"/>
      <c r="BA148" s="50" t="s">
        <v>4</v>
      </c>
      <c r="BB148" s="50"/>
      <c r="BC148" s="50"/>
      <c r="BD148" s="50" t="s">
        <v>3</v>
      </c>
      <c r="BE148" s="50"/>
      <c r="BF148" s="50"/>
      <c r="BG148" s="50" t="s">
        <v>4</v>
      </c>
      <c r="BH148" s="50"/>
      <c r="BI148" s="50"/>
      <c r="BJ148" s="50" t="s">
        <v>3</v>
      </c>
      <c r="BK148" s="50"/>
      <c r="BL148" s="50"/>
    </row>
    <row r="149" spans="1:79" ht="57" customHeight="1" x14ac:dyDescent="0.2">
      <c r="A149" s="67"/>
      <c r="B149" s="68"/>
      <c r="C149" s="68"/>
      <c r="D149" s="67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9"/>
      <c r="W149" s="36" t="s">
        <v>12</v>
      </c>
      <c r="X149" s="36"/>
      <c r="Y149" s="36"/>
      <c r="Z149" s="36" t="s">
        <v>11</v>
      </c>
      <c r="AA149" s="36"/>
      <c r="AB149" s="36"/>
      <c r="AC149" s="36" t="s">
        <v>12</v>
      </c>
      <c r="AD149" s="36"/>
      <c r="AE149" s="36"/>
      <c r="AF149" s="36" t="s">
        <v>11</v>
      </c>
      <c r="AG149" s="36"/>
      <c r="AH149" s="36"/>
      <c r="AI149" s="36" t="s">
        <v>12</v>
      </c>
      <c r="AJ149" s="36"/>
      <c r="AK149" s="36"/>
      <c r="AL149" s="36" t="s">
        <v>11</v>
      </c>
      <c r="AM149" s="36"/>
      <c r="AN149" s="36"/>
      <c r="AO149" s="36" t="s">
        <v>12</v>
      </c>
      <c r="AP149" s="36"/>
      <c r="AQ149" s="36"/>
      <c r="AR149" s="36" t="s">
        <v>11</v>
      </c>
      <c r="AS149" s="36"/>
      <c r="AT149" s="36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</row>
    <row r="150" spans="1:79" ht="15" customHeight="1" x14ac:dyDescent="0.2">
      <c r="A150" s="30">
        <v>1</v>
      </c>
      <c r="B150" s="31"/>
      <c r="C150" s="31"/>
      <c r="D150" s="30">
        <v>2</v>
      </c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2"/>
      <c r="W150" s="36">
        <v>3</v>
      </c>
      <c r="X150" s="36"/>
      <c r="Y150" s="36"/>
      <c r="Z150" s="36">
        <v>4</v>
      </c>
      <c r="AA150" s="36"/>
      <c r="AB150" s="36"/>
      <c r="AC150" s="36">
        <v>5</v>
      </c>
      <c r="AD150" s="36"/>
      <c r="AE150" s="36"/>
      <c r="AF150" s="36">
        <v>6</v>
      </c>
      <c r="AG150" s="36"/>
      <c r="AH150" s="36"/>
      <c r="AI150" s="36">
        <v>7</v>
      </c>
      <c r="AJ150" s="36"/>
      <c r="AK150" s="36"/>
      <c r="AL150" s="36">
        <v>8</v>
      </c>
      <c r="AM150" s="36"/>
      <c r="AN150" s="36"/>
      <c r="AO150" s="36">
        <v>9</v>
      </c>
      <c r="AP150" s="36"/>
      <c r="AQ150" s="36"/>
      <c r="AR150" s="36">
        <v>10</v>
      </c>
      <c r="AS150" s="36"/>
      <c r="AT150" s="36"/>
      <c r="AU150" s="36">
        <v>11</v>
      </c>
      <c r="AV150" s="36"/>
      <c r="AW150" s="36"/>
      <c r="AX150" s="36">
        <v>12</v>
      </c>
      <c r="AY150" s="36"/>
      <c r="AZ150" s="36"/>
      <c r="BA150" s="36">
        <v>13</v>
      </c>
      <c r="BB150" s="36"/>
      <c r="BC150" s="36"/>
      <c r="BD150" s="36">
        <v>14</v>
      </c>
      <c r="BE150" s="36"/>
      <c r="BF150" s="36"/>
      <c r="BG150" s="36">
        <v>15</v>
      </c>
      <c r="BH150" s="36"/>
      <c r="BI150" s="36"/>
      <c r="BJ150" s="36">
        <v>16</v>
      </c>
      <c r="BK150" s="36"/>
      <c r="BL150" s="36"/>
    </row>
    <row r="151" spans="1:79" s="1" customFormat="1" ht="12.75" hidden="1" customHeight="1" x14ac:dyDescent="12.75">
      <c r="A151" s="33" t="s">
        <v>69</v>
      </c>
      <c r="B151" s="34"/>
      <c r="C151" s="34"/>
      <c r="D151" s="33" t="s">
        <v>57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5"/>
      <c r="W151" s="38" t="s">
        <v>72</v>
      </c>
      <c r="X151" s="38"/>
      <c r="Y151" s="38"/>
      <c r="Z151" s="38" t="s">
        <v>73</v>
      </c>
      <c r="AA151" s="38"/>
      <c r="AB151" s="38"/>
      <c r="AC151" s="37" t="s">
        <v>74</v>
      </c>
      <c r="AD151" s="37"/>
      <c r="AE151" s="37"/>
      <c r="AF151" s="37" t="s">
        <v>75</v>
      </c>
      <c r="AG151" s="37"/>
      <c r="AH151" s="37"/>
      <c r="AI151" s="38" t="s">
        <v>76</v>
      </c>
      <c r="AJ151" s="38"/>
      <c r="AK151" s="38"/>
      <c r="AL151" s="38" t="s">
        <v>77</v>
      </c>
      <c r="AM151" s="38"/>
      <c r="AN151" s="38"/>
      <c r="AO151" s="37" t="s">
        <v>104</v>
      </c>
      <c r="AP151" s="37"/>
      <c r="AQ151" s="37"/>
      <c r="AR151" s="37" t="s">
        <v>78</v>
      </c>
      <c r="AS151" s="37"/>
      <c r="AT151" s="37"/>
      <c r="AU151" s="38" t="s">
        <v>105</v>
      </c>
      <c r="AV151" s="38"/>
      <c r="AW151" s="38"/>
      <c r="AX151" s="37" t="s">
        <v>106</v>
      </c>
      <c r="AY151" s="37"/>
      <c r="AZ151" s="37"/>
      <c r="BA151" s="38" t="s">
        <v>107</v>
      </c>
      <c r="BB151" s="38"/>
      <c r="BC151" s="38"/>
      <c r="BD151" s="37" t="s">
        <v>108</v>
      </c>
      <c r="BE151" s="37"/>
      <c r="BF151" s="37"/>
      <c r="BG151" s="38" t="s">
        <v>109</v>
      </c>
      <c r="BH151" s="38"/>
      <c r="BI151" s="38"/>
      <c r="BJ151" s="37" t="s">
        <v>110</v>
      </c>
      <c r="BK151" s="37"/>
      <c r="BL151" s="37"/>
      <c r="CA151" s="1" t="s">
        <v>103</v>
      </c>
    </row>
    <row r="152" spans="1:79" s="102" customFormat="1" ht="12.75" customHeight="1" x14ac:dyDescent="0.2">
      <c r="A152" s="92">
        <v>1</v>
      </c>
      <c r="B152" s="93"/>
      <c r="C152" s="93"/>
      <c r="D152" s="95" t="s">
        <v>367</v>
      </c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7"/>
      <c r="W152" s="118">
        <v>0</v>
      </c>
      <c r="X152" s="118"/>
      <c r="Y152" s="118"/>
      <c r="Z152" s="118">
        <v>0</v>
      </c>
      <c r="AA152" s="118"/>
      <c r="AB152" s="118"/>
      <c r="AC152" s="118">
        <v>0</v>
      </c>
      <c r="AD152" s="118"/>
      <c r="AE152" s="118"/>
      <c r="AF152" s="118">
        <v>0</v>
      </c>
      <c r="AG152" s="118"/>
      <c r="AH152" s="118"/>
      <c r="AI152" s="118">
        <v>0</v>
      </c>
      <c r="AJ152" s="118"/>
      <c r="AK152" s="118"/>
      <c r="AL152" s="118">
        <v>0</v>
      </c>
      <c r="AM152" s="118"/>
      <c r="AN152" s="118"/>
      <c r="AO152" s="118">
        <v>0</v>
      </c>
      <c r="AP152" s="118"/>
      <c r="AQ152" s="118"/>
      <c r="AR152" s="118">
        <v>0</v>
      </c>
      <c r="AS152" s="118"/>
      <c r="AT152" s="118"/>
      <c r="AU152" s="118">
        <v>10</v>
      </c>
      <c r="AV152" s="118"/>
      <c r="AW152" s="118"/>
      <c r="AX152" s="118">
        <v>0</v>
      </c>
      <c r="AY152" s="118"/>
      <c r="AZ152" s="118"/>
      <c r="BA152" s="118">
        <v>12</v>
      </c>
      <c r="BB152" s="118"/>
      <c r="BC152" s="118"/>
      <c r="BD152" s="118">
        <v>0</v>
      </c>
      <c r="BE152" s="118"/>
      <c r="BF152" s="118"/>
      <c r="BG152" s="118">
        <v>15</v>
      </c>
      <c r="BH152" s="118"/>
      <c r="BI152" s="118"/>
      <c r="BJ152" s="118">
        <v>0</v>
      </c>
      <c r="BK152" s="118"/>
      <c r="BL152" s="118"/>
      <c r="CA152" s="102" t="s">
        <v>43</v>
      </c>
    </row>
    <row r="153" spans="1:79" s="6" customFormat="1" ht="12.75" customHeight="1" x14ac:dyDescent="0.2">
      <c r="A153" s="90">
        <v>2</v>
      </c>
      <c r="B153" s="88"/>
      <c r="C153" s="88"/>
      <c r="D153" s="103" t="s">
        <v>217</v>
      </c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5"/>
      <c r="W153" s="115">
        <v>0</v>
      </c>
      <c r="X153" s="115"/>
      <c r="Y153" s="115"/>
      <c r="Z153" s="115">
        <v>0</v>
      </c>
      <c r="AA153" s="115"/>
      <c r="AB153" s="115"/>
      <c r="AC153" s="115">
        <v>0</v>
      </c>
      <c r="AD153" s="115"/>
      <c r="AE153" s="115"/>
      <c r="AF153" s="115">
        <v>0</v>
      </c>
      <c r="AG153" s="115"/>
      <c r="AH153" s="115"/>
      <c r="AI153" s="115">
        <v>0</v>
      </c>
      <c r="AJ153" s="115"/>
      <c r="AK153" s="115"/>
      <c r="AL153" s="115">
        <v>0</v>
      </c>
      <c r="AM153" s="115"/>
      <c r="AN153" s="115"/>
      <c r="AO153" s="115">
        <v>0</v>
      </c>
      <c r="AP153" s="115"/>
      <c r="AQ153" s="115"/>
      <c r="AR153" s="115">
        <v>0</v>
      </c>
      <c r="AS153" s="115"/>
      <c r="AT153" s="115"/>
      <c r="AU153" s="115">
        <v>10</v>
      </c>
      <c r="AV153" s="115"/>
      <c r="AW153" s="115"/>
      <c r="AX153" s="115">
        <v>0</v>
      </c>
      <c r="AY153" s="115"/>
      <c r="AZ153" s="115"/>
      <c r="BA153" s="115">
        <v>12</v>
      </c>
      <c r="BB153" s="115"/>
      <c r="BC153" s="115"/>
      <c r="BD153" s="115">
        <v>0</v>
      </c>
      <c r="BE153" s="115"/>
      <c r="BF153" s="115"/>
      <c r="BG153" s="115">
        <v>15</v>
      </c>
      <c r="BH153" s="115"/>
      <c r="BI153" s="115"/>
      <c r="BJ153" s="115">
        <v>0</v>
      </c>
      <c r="BK153" s="115"/>
      <c r="BL153" s="115"/>
    </row>
    <row r="154" spans="1:79" s="102" customFormat="1" ht="25.5" customHeight="1" x14ac:dyDescent="0.2">
      <c r="A154" s="92">
        <v>3</v>
      </c>
      <c r="B154" s="93"/>
      <c r="C154" s="93"/>
      <c r="D154" s="95" t="s">
        <v>218</v>
      </c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7"/>
      <c r="W154" s="118" t="s">
        <v>173</v>
      </c>
      <c r="X154" s="118"/>
      <c r="Y154" s="118"/>
      <c r="Z154" s="118" t="s">
        <v>173</v>
      </c>
      <c r="AA154" s="118"/>
      <c r="AB154" s="118"/>
      <c r="AC154" s="118"/>
      <c r="AD154" s="118"/>
      <c r="AE154" s="118"/>
      <c r="AF154" s="118"/>
      <c r="AG154" s="118"/>
      <c r="AH154" s="118"/>
      <c r="AI154" s="118" t="s">
        <v>173</v>
      </c>
      <c r="AJ154" s="118"/>
      <c r="AK154" s="118"/>
      <c r="AL154" s="118" t="s">
        <v>173</v>
      </c>
      <c r="AM154" s="118"/>
      <c r="AN154" s="118"/>
      <c r="AO154" s="118"/>
      <c r="AP154" s="118"/>
      <c r="AQ154" s="118"/>
      <c r="AR154" s="118"/>
      <c r="AS154" s="118"/>
      <c r="AT154" s="118"/>
      <c r="AU154" s="118" t="s">
        <v>173</v>
      </c>
      <c r="AV154" s="118"/>
      <c r="AW154" s="118"/>
      <c r="AX154" s="118"/>
      <c r="AY154" s="118"/>
      <c r="AZ154" s="118"/>
      <c r="BA154" s="118" t="s">
        <v>173</v>
      </c>
      <c r="BB154" s="118"/>
      <c r="BC154" s="118"/>
      <c r="BD154" s="118"/>
      <c r="BE154" s="118"/>
      <c r="BF154" s="118"/>
      <c r="BG154" s="118" t="s">
        <v>173</v>
      </c>
      <c r="BH154" s="118"/>
      <c r="BI154" s="118"/>
      <c r="BJ154" s="118"/>
      <c r="BK154" s="118"/>
      <c r="BL154" s="118"/>
    </row>
    <row r="157" spans="1:79" ht="14.25" customHeight="1" x14ac:dyDescent="0.2">
      <c r="A157" s="43" t="s">
        <v>153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</row>
    <row r="158" spans="1:79" ht="14.25" customHeight="1" x14ac:dyDescent="0.2">
      <c r="A158" s="43" t="s">
        <v>251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</row>
    <row r="159" spans="1:79" ht="15" customHeight="1" x14ac:dyDescent="0.2">
      <c r="A159" s="40" t="s">
        <v>234</v>
      </c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</row>
    <row r="160" spans="1:79" ht="15" customHeight="1" x14ac:dyDescent="0.2">
      <c r="A160" s="36" t="s">
        <v>6</v>
      </c>
      <c r="B160" s="36"/>
      <c r="C160" s="36"/>
      <c r="D160" s="36"/>
      <c r="E160" s="36"/>
      <c r="F160" s="36"/>
      <c r="G160" s="36" t="s">
        <v>126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 t="s">
        <v>13</v>
      </c>
      <c r="U160" s="36"/>
      <c r="V160" s="36"/>
      <c r="W160" s="36"/>
      <c r="X160" s="36"/>
      <c r="Y160" s="36"/>
      <c r="Z160" s="36"/>
      <c r="AA160" s="30" t="s">
        <v>235</v>
      </c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9"/>
      <c r="AP160" s="30" t="s">
        <v>238</v>
      </c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2"/>
      <c r="BE160" s="30" t="s">
        <v>245</v>
      </c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2"/>
    </row>
    <row r="161" spans="1:79" ht="32.1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 t="s">
        <v>4</v>
      </c>
      <c r="AB161" s="36"/>
      <c r="AC161" s="36"/>
      <c r="AD161" s="36"/>
      <c r="AE161" s="36"/>
      <c r="AF161" s="36" t="s">
        <v>3</v>
      </c>
      <c r="AG161" s="36"/>
      <c r="AH161" s="36"/>
      <c r="AI161" s="36"/>
      <c r="AJ161" s="36"/>
      <c r="AK161" s="36" t="s">
        <v>89</v>
      </c>
      <c r="AL161" s="36"/>
      <c r="AM161" s="36"/>
      <c r="AN161" s="36"/>
      <c r="AO161" s="36"/>
      <c r="AP161" s="36" t="s">
        <v>4</v>
      </c>
      <c r="AQ161" s="36"/>
      <c r="AR161" s="36"/>
      <c r="AS161" s="36"/>
      <c r="AT161" s="36"/>
      <c r="AU161" s="36" t="s">
        <v>3</v>
      </c>
      <c r="AV161" s="36"/>
      <c r="AW161" s="36"/>
      <c r="AX161" s="36"/>
      <c r="AY161" s="36"/>
      <c r="AZ161" s="36" t="s">
        <v>96</v>
      </c>
      <c r="BA161" s="36"/>
      <c r="BB161" s="36"/>
      <c r="BC161" s="36"/>
      <c r="BD161" s="36"/>
      <c r="BE161" s="36" t="s">
        <v>4</v>
      </c>
      <c r="BF161" s="36"/>
      <c r="BG161" s="36"/>
      <c r="BH161" s="36"/>
      <c r="BI161" s="36"/>
      <c r="BJ161" s="36" t="s">
        <v>3</v>
      </c>
      <c r="BK161" s="36"/>
      <c r="BL161" s="36"/>
      <c r="BM161" s="36"/>
      <c r="BN161" s="36"/>
      <c r="BO161" s="36" t="s">
        <v>127</v>
      </c>
      <c r="BP161" s="36"/>
      <c r="BQ161" s="36"/>
      <c r="BR161" s="36"/>
      <c r="BS161" s="36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>
        <v>2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3</v>
      </c>
      <c r="U162" s="36"/>
      <c r="V162" s="36"/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/>
      <c r="AK162" s="36">
        <v>6</v>
      </c>
      <c r="AL162" s="36"/>
      <c r="AM162" s="36"/>
      <c r="AN162" s="36"/>
      <c r="AO162" s="36"/>
      <c r="AP162" s="36">
        <v>7</v>
      </c>
      <c r="AQ162" s="36"/>
      <c r="AR162" s="36"/>
      <c r="AS162" s="36"/>
      <c r="AT162" s="36"/>
      <c r="AU162" s="36">
        <v>8</v>
      </c>
      <c r="AV162" s="36"/>
      <c r="AW162" s="36"/>
      <c r="AX162" s="36"/>
      <c r="AY162" s="36"/>
      <c r="AZ162" s="36">
        <v>9</v>
      </c>
      <c r="BA162" s="36"/>
      <c r="BB162" s="36"/>
      <c r="BC162" s="36"/>
      <c r="BD162" s="36"/>
      <c r="BE162" s="36">
        <v>10</v>
      </c>
      <c r="BF162" s="36"/>
      <c r="BG162" s="36"/>
      <c r="BH162" s="36"/>
      <c r="BI162" s="36"/>
      <c r="BJ162" s="36">
        <v>11</v>
      </c>
      <c r="BK162" s="36"/>
      <c r="BL162" s="36"/>
      <c r="BM162" s="36"/>
      <c r="BN162" s="36"/>
      <c r="BO162" s="36">
        <v>12</v>
      </c>
      <c r="BP162" s="36"/>
      <c r="BQ162" s="36"/>
      <c r="BR162" s="36"/>
      <c r="BS162" s="36"/>
    </row>
    <row r="163" spans="1:79" s="1" customFormat="1" ht="15" hidden="1" customHeight="1" x14ac:dyDescent="0.2">
      <c r="A163" s="38" t="s">
        <v>69</v>
      </c>
      <c r="B163" s="38"/>
      <c r="C163" s="38"/>
      <c r="D163" s="38"/>
      <c r="E163" s="38"/>
      <c r="F163" s="38"/>
      <c r="G163" s="76" t="s">
        <v>57</v>
      </c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 t="s">
        <v>79</v>
      </c>
      <c r="U163" s="76"/>
      <c r="V163" s="76"/>
      <c r="W163" s="76"/>
      <c r="X163" s="76"/>
      <c r="Y163" s="76"/>
      <c r="Z163" s="76"/>
      <c r="AA163" s="37" t="s">
        <v>65</v>
      </c>
      <c r="AB163" s="37"/>
      <c r="AC163" s="37"/>
      <c r="AD163" s="37"/>
      <c r="AE163" s="37"/>
      <c r="AF163" s="37" t="s">
        <v>66</v>
      </c>
      <c r="AG163" s="37"/>
      <c r="AH163" s="37"/>
      <c r="AI163" s="37"/>
      <c r="AJ163" s="37"/>
      <c r="AK163" s="45" t="s">
        <v>122</v>
      </c>
      <c r="AL163" s="45"/>
      <c r="AM163" s="45"/>
      <c r="AN163" s="45"/>
      <c r="AO163" s="45"/>
      <c r="AP163" s="37" t="s">
        <v>67</v>
      </c>
      <c r="AQ163" s="37"/>
      <c r="AR163" s="37"/>
      <c r="AS163" s="37"/>
      <c r="AT163" s="37"/>
      <c r="AU163" s="37" t="s">
        <v>68</v>
      </c>
      <c r="AV163" s="37"/>
      <c r="AW163" s="37"/>
      <c r="AX163" s="37"/>
      <c r="AY163" s="37"/>
      <c r="AZ163" s="45" t="s">
        <v>122</v>
      </c>
      <c r="BA163" s="45"/>
      <c r="BB163" s="45"/>
      <c r="BC163" s="45"/>
      <c r="BD163" s="45"/>
      <c r="BE163" s="37" t="s">
        <v>58</v>
      </c>
      <c r="BF163" s="37"/>
      <c r="BG163" s="37"/>
      <c r="BH163" s="37"/>
      <c r="BI163" s="37"/>
      <c r="BJ163" s="37" t="s">
        <v>59</v>
      </c>
      <c r="BK163" s="37"/>
      <c r="BL163" s="37"/>
      <c r="BM163" s="37"/>
      <c r="BN163" s="37"/>
      <c r="BO163" s="45" t="s">
        <v>122</v>
      </c>
      <c r="BP163" s="45"/>
      <c r="BQ163" s="45"/>
      <c r="BR163" s="45"/>
      <c r="BS163" s="45"/>
      <c r="CA163" s="1" t="s">
        <v>44</v>
      </c>
    </row>
    <row r="164" spans="1:79" s="102" customFormat="1" ht="25.5" customHeight="1" x14ac:dyDescent="0.2">
      <c r="A164" s="113">
        <v>1</v>
      </c>
      <c r="B164" s="113"/>
      <c r="C164" s="113"/>
      <c r="D164" s="113"/>
      <c r="E164" s="113"/>
      <c r="F164" s="113"/>
      <c r="G164" s="95" t="s">
        <v>559</v>
      </c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7"/>
      <c r="T164" s="121" t="s">
        <v>560</v>
      </c>
      <c r="U164" s="96"/>
      <c r="V164" s="96"/>
      <c r="W164" s="96"/>
      <c r="X164" s="96"/>
      <c r="Y164" s="96"/>
      <c r="Z164" s="97"/>
      <c r="AA164" s="120">
        <v>0</v>
      </c>
      <c r="AB164" s="120"/>
      <c r="AC164" s="120"/>
      <c r="AD164" s="120"/>
      <c r="AE164" s="120"/>
      <c r="AF164" s="120">
        <v>0</v>
      </c>
      <c r="AG164" s="120"/>
      <c r="AH164" s="120"/>
      <c r="AI164" s="120"/>
      <c r="AJ164" s="120"/>
      <c r="AK164" s="120">
        <f>IF(ISNUMBER(AA164),AA164,0)+IF(ISNUMBER(AF164),AF164,0)</f>
        <v>0</v>
      </c>
      <c r="AL164" s="120"/>
      <c r="AM164" s="120"/>
      <c r="AN164" s="120"/>
      <c r="AO164" s="120"/>
      <c r="AP164" s="120">
        <v>0</v>
      </c>
      <c r="AQ164" s="120"/>
      <c r="AR164" s="120"/>
      <c r="AS164" s="120"/>
      <c r="AT164" s="120"/>
      <c r="AU164" s="120">
        <v>0</v>
      </c>
      <c r="AV164" s="120"/>
      <c r="AW164" s="120"/>
      <c r="AX164" s="120"/>
      <c r="AY164" s="120"/>
      <c r="AZ164" s="120">
        <f>IF(ISNUMBER(AP164),AP164,0)+IF(ISNUMBER(AU164),AU164,0)</f>
        <v>0</v>
      </c>
      <c r="BA164" s="120"/>
      <c r="BB164" s="120"/>
      <c r="BC164" s="120"/>
      <c r="BD164" s="120"/>
      <c r="BE164" s="120">
        <v>750000</v>
      </c>
      <c r="BF164" s="120"/>
      <c r="BG164" s="120"/>
      <c r="BH164" s="120"/>
      <c r="BI164" s="120"/>
      <c r="BJ164" s="120">
        <v>0</v>
      </c>
      <c r="BK164" s="120"/>
      <c r="BL164" s="120"/>
      <c r="BM164" s="120"/>
      <c r="BN164" s="120"/>
      <c r="BO164" s="120">
        <f>IF(ISNUMBER(BE164),BE164,0)+IF(ISNUMBER(BJ164),BJ164,0)</f>
        <v>750000</v>
      </c>
      <c r="BP164" s="120"/>
      <c r="BQ164" s="120"/>
      <c r="BR164" s="120"/>
      <c r="BS164" s="120"/>
      <c r="CA164" s="102" t="s">
        <v>45</v>
      </c>
    </row>
    <row r="165" spans="1:79" s="6" customFormat="1" ht="12.75" customHeight="1" x14ac:dyDescent="0.2">
      <c r="A165" s="91"/>
      <c r="B165" s="91"/>
      <c r="C165" s="91"/>
      <c r="D165" s="91"/>
      <c r="E165" s="91"/>
      <c r="F165" s="91"/>
      <c r="G165" s="103" t="s">
        <v>147</v>
      </c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5"/>
      <c r="T165" s="122"/>
      <c r="U165" s="104"/>
      <c r="V165" s="104"/>
      <c r="W165" s="104"/>
      <c r="X165" s="104"/>
      <c r="Y165" s="104"/>
      <c r="Z165" s="105"/>
      <c r="AA165" s="119">
        <v>0</v>
      </c>
      <c r="AB165" s="119"/>
      <c r="AC165" s="119"/>
      <c r="AD165" s="119"/>
      <c r="AE165" s="119"/>
      <c r="AF165" s="119">
        <v>0</v>
      </c>
      <c r="AG165" s="119"/>
      <c r="AH165" s="119"/>
      <c r="AI165" s="119"/>
      <c r="AJ165" s="119"/>
      <c r="AK165" s="119">
        <f>IF(ISNUMBER(AA165),AA165,0)+IF(ISNUMBER(AF165),AF165,0)</f>
        <v>0</v>
      </c>
      <c r="AL165" s="119"/>
      <c r="AM165" s="119"/>
      <c r="AN165" s="119"/>
      <c r="AO165" s="119"/>
      <c r="AP165" s="119">
        <v>0</v>
      </c>
      <c r="AQ165" s="119"/>
      <c r="AR165" s="119"/>
      <c r="AS165" s="119"/>
      <c r="AT165" s="119"/>
      <c r="AU165" s="119">
        <v>0</v>
      </c>
      <c r="AV165" s="119"/>
      <c r="AW165" s="119"/>
      <c r="AX165" s="119"/>
      <c r="AY165" s="119"/>
      <c r="AZ165" s="119">
        <f>IF(ISNUMBER(AP165),AP165,0)+IF(ISNUMBER(AU165),AU165,0)</f>
        <v>0</v>
      </c>
      <c r="BA165" s="119"/>
      <c r="BB165" s="119"/>
      <c r="BC165" s="119"/>
      <c r="BD165" s="119"/>
      <c r="BE165" s="119">
        <v>750000</v>
      </c>
      <c r="BF165" s="119"/>
      <c r="BG165" s="119"/>
      <c r="BH165" s="119"/>
      <c r="BI165" s="119"/>
      <c r="BJ165" s="119">
        <v>0</v>
      </c>
      <c r="BK165" s="119"/>
      <c r="BL165" s="119"/>
      <c r="BM165" s="119"/>
      <c r="BN165" s="119"/>
      <c r="BO165" s="119">
        <f>IF(ISNUMBER(BE165),BE165,0)+IF(ISNUMBER(BJ165),BJ165,0)</f>
        <v>750000</v>
      </c>
      <c r="BP165" s="119"/>
      <c r="BQ165" s="119"/>
      <c r="BR165" s="119"/>
      <c r="BS165" s="119"/>
    </row>
    <row r="167" spans="1:79" ht="13.5" customHeight="1" x14ac:dyDescent="12.75">
      <c r="A167" s="43" t="s">
        <v>267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</row>
    <row r="168" spans="1:79" ht="15" customHeight="1" x14ac:dyDescent="0.2">
      <c r="A168" s="54" t="s">
        <v>234</v>
      </c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</row>
    <row r="169" spans="1:79" ht="15" customHeight="1" x14ac:dyDescent="0.2">
      <c r="A169" s="36" t="s">
        <v>6</v>
      </c>
      <c r="B169" s="36"/>
      <c r="C169" s="36"/>
      <c r="D169" s="36"/>
      <c r="E169" s="36"/>
      <c r="F169" s="36"/>
      <c r="G169" s="36" t="s">
        <v>126</v>
      </c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 t="s">
        <v>13</v>
      </c>
      <c r="U169" s="36"/>
      <c r="V169" s="36"/>
      <c r="W169" s="36"/>
      <c r="X169" s="36"/>
      <c r="Y169" s="36"/>
      <c r="Z169" s="36"/>
      <c r="AA169" s="30" t="s">
        <v>256</v>
      </c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9"/>
      <c r="AP169" s="30" t="s">
        <v>261</v>
      </c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2"/>
    </row>
    <row r="170" spans="1:79" ht="32.1" customHeight="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 t="s">
        <v>4</v>
      </c>
      <c r="AB170" s="36"/>
      <c r="AC170" s="36"/>
      <c r="AD170" s="36"/>
      <c r="AE170" s="36"/>
      <c r="AF170" s="36" t="s">
        <v>3</v>
      </c>
      <c r="AG170" s="36"/>
      <c r="AH170" s="36"/>
      <c r="AI170" s="36"/>
      <c r="AJ170" s="36"/>
      <c r="AK170" s="36" t="s">
        <v>89</v>
      </c>
      <c r="AL170" s="36"/>
      <c r="AM170" s="36"/>
      <c r="AN170" s="36"/>
      <c r="AO170" s="36"/>
      <c r="AP170" s="36" t="s">
        <v>4</v>
      </c>
      <c r="AQ170" s="36"/>
      <c r="AR170" s="36"/>
      <c r="AS170" s="36"/>
      <c r="AT170" s="36"/>
      <c r="AU170" s="36" t="s">
        <v>3</v>
      </c>
      <c r="AV170" s="36"/>
      <c r="AW170" s="36"/>
      <c r="AX170" s="36"/>
      <c r="AY170" s="36"/>
      <c r="AZ170" s="36" t="s">
        <v>96</v>
      </c>
      <c r="BA170" s="36"/>
      <c r="BB170" s="36"/>
      <c r="BC170" s="36"/>
      <c r="BD170" s="36"/>
    </row>
    <row r="171" spans="1:79" ht="15" customHeight="1" x14ac:dyDescent="0.2">
      <c r="A171" s="36">
        <v>1</v>
      </c>
      <c r="B171" s="36"/>
      <c r="C171" s="36"/>
      <c r="D171" s="36"/>
      <c r="E171" s="36"/>
      <c r="F171" s="36"/>
      <c r="G171" s="36">
        <v>2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>
        <v>3</v>
      </c>
      <c r="U171" s="36"/>
      <c r="V171" s="36"/>
      <c r="W171" s="36"/>
      <c r="X171" s="36"/>
      <c r="Y171" s="36"/>
      <c r="Z171" s="36"/>
      <c r="AA171" s="36">
        <v>4</v>
      </c>
      <c r="AB171" s="36"/>
      <c r="AC171" s="36"/>
      <c r="AD171" s="36"/>
      <c r="AE171" s="36"/>
      <c r="AF171" s="36">
        <v>5</v>
      </c>
      <c r="AG171" s="36"/>
      <c r="AH171" s="36"/>
      <c r="AI171" s="36"/>
      <c r="AJ171" s="36"/>
      <c r="AK171" s="36">
        <v>6</v>
      </c>
      <c r="AL171" s="36"/>
      <c r="AM171" s="36"/>
      <c r="AN171" s="36"/>
      <c r="AO171" s="36"/>
      <c r="AP171" s="36">
        <v>7</v>
      </c>
      <c r="AQ171" s="36"/>
      <c r="AR171" s="36"/>
      <c r="AS171" s="36"/>
      <c r="AT171" s="36"/>
      <c r="AU171" s="36">
        <v>8</v>
      </c>
      <c r="AV171" s="36"/>
      <c r="AW171" s="36"/>
      <c r="AX171" s="36"/>
      <c r="AY171" s="36"/>
      <c r="AZ171" s="36">
        <v>9</v>
      </c>
      <c r="BA171" s="36"/>
      <c r="BB171" s="36"/>
      <c r="BC171" s="36"/>
      <c r="BD171" s="36"/>
    </row>
    <row r="172" spans="1:79" s="1" customFormat="1" ht="12" hidden="1" customHeight="1" x14ac:dyDescent="0.2">
      <c r="A172" s="38" t="s">
        <v>69</v>
      </c>
      <c r="B172" s="38"/>
      <c r="C172" s="38"/>
      <c r="D172" s="38"/>
      <c r="E172" s="38"/>
      <c r="F172" s="38"/>
      <c r="G172" s="76" t="s">
        <v>57</v>
      </c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 t="s">
        <v>79</v>
      </c>
      <c r="U172" s="76"/>
      <c r="V172" s="76"/>
      <c r="W172" s="76"/>
      <c r="X172" s="76"/>
      <c r="Y172" s="76"/>
      <c r="Z172" s="76"/>
      <c r="AA172" s="37" t="s">
        <v>60</v>
      </c>
      <c r="AB172" s="37"/>
      <c r="AC172" s="37"/>
      <c r="AD172" s="37"/>
      <c r="AE172" s="37"/>
      <c r="AF172" s="37" t="s">
        <v>61</v>
      </c>
      <c r="AG172" s="37"/>
      <c r="AH172" s="37"/>
      <c r="AI172" s="37"/>
      <c r="AJ172" s="37"/>
      <c r="AK172" s="45" t="s">
        <v>122</v>
      </c>
      <c r="AL172" s="45"/>
      <c r="AM172" s="45"/>
      <c r="AN172" s="45"/>
      <c r="AO172" s="45"/>
      <c r="AP172" s="37" t="s">
        <v>62</v>
      </c>
      <c r="AQ172" s="37"/>
      <c r="AR172" s="37"/>
      <c r="AS172" s="37"/>
      <c r="AT172" s="37"/>
      <c r="AU172" s="37" t="s">
        <v>63</v>
      </c>
      <c r="AV172" s="37"/>
      <c r="AW172" s="37"/>
      <c r="AX172" s="37"/>
      <c r="AY172" s="37"/>
      <c r="AZ172" s="45" t="s">
        <v>122</v>
      </c>
      <c r="BA172" s="45"/>
      <c r="BB172" s="45"/>
      <c r="BC172" s="45"/>
      <c r="BD172" s="45"/>
      <c r="CA172" s="1" t="s">
        <v>46</v>
      </c>
    </row>
    <row r="173" spans="1:79" s="102" customFormat="1" ht="25.5" customHeight="1" x14ac:dyDescent="0.2">
      <c r="A173" s="113">
        <v>1</v>
      </c>
      <c r="B173" s="113"/>
      <c r="C173" s="113"/>
      <c r="D173" s="113"/>
      <c r="E173" s="113"/>
      <c r="F173" s="113"/>
      <c r="G173" s="95" t="s">
        <v>559</v>
      </c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7"/>
      <c r="T173" s="121" t="s">
        <v>560</v>
      </c>
      <c r="U173" s="96"/>
      <c r="V173" s="96"/>
      <c r="W173" s="96"/>
      <c r="X173" s="96"/>
      <c r="Y173" s="96"/>
      <c r="Z173" s="97"/>
      <c r="AA173" s="120">
        <v>780000</v>
      </c>
      <c r="AB173" s="120"/>
      <c r="AC173" s="120"/>
      <c r="AD173" s="120"/>
      <c r="AE173" s="120"/>
      <c r="AF173" s="120">
        <v>0</v>
      </c>
      <c r="AG173" s="120"/>
      <c r="AH173" s="120"/>
      <c r="AI173" s="120"/>
      <c r="AJ173" s="120"/>
      <c r="AK173" s="120">
        <f>IF(ISNUMBER(AA173),AA173,0)+IF(ISNUMBER(AF173),AF173,0)</f>
        <v>780000</v>
      </c>
      <c r="AL173" s="120"/>
      <c r="AM173" s="120"/>
      <c r="AN173" s="120"/>
      <c r="AO173" s="120"/>
      <c r="AP173" s="120">
        <v>800000</v>
      </c>
      <c r="AQ173" s="120"/>
      <c r="AR173" s="120"/>
      <c r="AS173" s="120"/>
      <c r="AT173" s="120"/>
      <c r="AU173" s="120">
        <v>0</v>
      </c>
      <c r="AV173" s="120"/>
      <c r="AW173" s="120"/>
      <c r="AX173" s="120"/>
      <c r="AY173" s="120"/>
      <c r="AZ173" s="120">
        <f>IF(ISNUMBER(AP173),AP173,0)+IF(ISNUMBER(AU173),AU173,0)</f>
        <v>800000</v>
      </c>
      <c r="BA173" s="120"/>
      <c r="BB173" s="120"/>
      <c r="BC173" s="120"/>
      <c r="BD173" s="120"/>
      <c r="CA173" s="102" t="s">
        <v>47</v>
      </c>
    </row>
    <row r="174" spans="1:79" s="6" customFormat="1" x14ac:dyDescent="0.2">
      <c r="A174" s="91"/>
      <c r="B174" s="91"/>
      <c r="C174" s="91"/>
      <c r="D174" s="91"/>
      <c r="E174" s="91"/>
      <c r="F174" s="91"/>
      <c r="G174" s="103" t="s">
        <v>147</v>
      </c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5"/>
      <c r="T174" s="122"/>
      <c r="U174" s="104"/>
      <c r="V174" s="104"/>
      <c r="W174" s="104"/>
      <c r="X174" s="104"/>
      <c r="Y174" s="104"/>
      <c r="Z174" s="105"/>
      <c r="AA174" s="119">
        <v>780000</v>
      </c>
      <c r="AB174" s="119"/>
      <c r="AC174" s="119"/>
      <c r="AD174" s="119"/>
      <c r="AE174" s="119"/>
      <c r="AF174" s="119">
        <v>0</v>
      </c>
      <c r="AG174" s="119"/>
      <c r="AH174" s="119"/>
      <c r="AI174" s="119"/>
      <c r="AJ174" s="119"/>
      <c r="AK174" s="119">
        <f>IF(ISNUMBER(AA174),AA174,0)+IF(ISNUMBER(AF174),AF174,0)</f>
        <v>780000</v>
      </c>
      <c r="AL174" s="119"/>
      <c r="AM174" s="119"/>
      <c r="AN174" s="119"/>
      <c r="AO174" s="119"/>
      <c r="AP174" s="119">
        <v>800000</v>
      </c>
      <c r="AQ174" s="119"/>
      <c r="AR174" s="119"/>
      <c r="AS174" s="119"/>
      <c r="AT174" s="119"/>
      <c r="AU174" s="119">
        <v>0</v>
      </c>
      <c r="AV174" s="119"/>
      <c r="AW174" s="119"/>
      <c r="AX174" s="119"/>
      <c r="AY174" s="119"/>
      <c r="AZ174" s="119">
        <f>IF(ISNUMBER(AP174),AP174,0)+IF(ISNUMBER(AU174),AU174,0)</f>
        <v>800000</v>
      </c>
      <c r="BA174" s="119"/>
      <c r="BB174" s="119"/>
      <c r="BC174" s="119"/>
      <c r="BD174" s="119"/>
    </row>
    <row r="177" spans="1:79" ht="14.25" customHeight="1" x14ac:dyDescent="0.2">
      <c r="A177" s="43" t="s">
        <v>268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54" t="s">
        <v>234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79" ht="23.1" customHeight="1" x14ac:dyDescent="0.2">
      <c r="A179" s="36" t="s">
        <v>128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64" t="s">
        <v>129</v>
      </c>
      <c r="O179" s="65"/>
      <c r="P179" s="65"/>
      <c r="Q179" s="65"/>
      <c r="R179" s="65"/>
      <c r="S179" s="65"/>
      <c r="T179" s="65"/>
      <c r="U179" s="66"/>
      <c r="V179" s="64" t="s">
        <v>130</v>
      </c>
      <c r="W179" s="65"/>
      <c r="X179" s="65"/>
      <c r="Y179" s="65"/>
      <c r="Z179" s="66"/>
      <c r="AA179" s="36" t="s">
        <v>235</v>
      </c>
      <c r="AB179" s="36"/>
      <c r="AC179" s="36"/>
      <c r="AD179" s="36"/>
      <c r="AE179" s="36"/>
      <c r="AF179" s="36"/>
      <c r="AG179" s="36"/>
      <c r="AH179" s="36"/>
      <c r="AI179" s="36"/>
      <c r="AJ179" s="36" t="s">
        <v>238</v>
      </c>
      <c r="AK179" s="36"/>
      <c r="AL179" s="36"/>
      <c r="AM179" s="36"/>
      <c r="AN179" s="36"/>
      <c r="AO179" s="36"/>
      <c r="AP179" s="36"/>
      <c r="AQ179" s="36"/>
      <c r="AR179" s="36"/>
      <c r="AS179" s="36" t="s">
        <v>245</v>
      </c>
      <c r="AT179" s="36"/>
      <c r="AU179" s="36"/>
      <c r="AV179" s="36"/>
      <c r="AW179" s="36"/>
      <c r="AX179" s="36"/>
      <c r="AY179" s="36"/>
      <c r="AZ179" s="36"/>
      <c r="BA179" s="36"/>
      <c r="BB179" s="36" t="s">
        <v>256</v>
      </c>
      <c r="BC179" s="36"/>
      <c r="BD179" s="36"/>
      <c r="BE179" s="36"/>
      <c r="BF179" s="36"/>
      <c r="BG179" s="36"/>
      <c r="BH179" s="36"/>
      <c r="BI179" s="36"/>
      <c r="BJ179" s="36"/>
      <c r="BK179" s="36" t="s">
        <v>261</v>
      </c>
      <c r="BL179" s="36"/>
      <c r="BM179" s="36"/>
      <c r="BN179" s="36"/>
      <c r="BO179" s="36"/>
      <c r="BP179" s="36"/>
      <c r="BQ179" s="36"/>
      <c r="BR179" s="36"/>
      <c r="BS179" s="36"/>
    </row>
    <row r="180" spans="1:79" ht="95.25" customHeight="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67"/>
      <c r="O180" s="68"/>
      <c r="P180" s="68"/>
      <c r="Q180" s="68"/>
      <c r="R180" s="68"/>
      <c r="S180" s="68"/>
      <c r="T180" s="68"/>
      <c r="U180" s="69"/>
      <c r="V180" s="67"/>
      <c r="W180" s="68"/>
      <c r="X180" s="68"/>
      <c r="Y180" s="68"/>
      <c r="Z180" s="69"/>
      <c r="AA180" s="50" t="s">
        <v>133</v>
      </c>
      <c r="AB180" s="50"/>
      <c r="AC180" s="50"/>
      <c r="AD180" s="50"/>
      <c r="AE180" s="50"/>
      <c r="AF180" s="50" t="s">
        <v>134</v>
      </c>
      <c r="AG180" s="50"/>
      <c r="AH180" s="50"/>
      <c r="AI180" s="50"/>
      <c r="AJ180" s="50" t="s">
        <v>133</v>
      </c>
      <c r="AK180" s="50"/>
      <c r="AL180" s="50"/>
      <c r="AM180" s="50"/>
      <c r="AN180" s="50"/>
      <c r="AO180" s="50" t="s">
        <v>134</v>
      </c>
      <c r="AP180" s="50"/>
      <c r="AQ180" s="50"/>
      <c r="AR180" s="50"/>
      <c r="AS180" s="50" t="s">
        <v>133</v>
      </c>
      <c r="AT180" s="50"/>
      <c r="AU180" s="50"/>
      <c r="AV180" s="50"/>
      <c r="AW180" s="50"/>
      <c r="AX180" s="50" t="s">
        <v>134</v>
      </c>
      <c r="AY180" s="50"/>
      <c r="AZ180" s="50"/>
      <c r="BA180" s="50"/>
      <c r="BB180" s="50" t="s">
        <v>133</v>
      </c>
      <c r="BC180" s="50"/>
      <c r="BD180" s="50"/>
      <c r="BE180" s="50"/>
      <c r="BF180" s="50"/>
      <c r="BG180" s="50" t="s">
        <v>134</v>
      </c>
      <c r="BH180" s="50"/>
      <c r="BI180" s="50"/>
      <c r="BJ180" s="50"/>
      <c r="BK180" s="50" t="s">
        <v>133</v>
      </c>
      <c r="BL180" s="50"/>
      <c r="BM180" s="50"/>
      <c r="BN180" s="50"/>
      <c r="BO180" s="50"/>
      <c r="BP180" s="50" t="s">
        <v>134</v>
      </c>
      <c r="BQ180" s="50"/>
      <c r="BR180" s="50"/>
      <c r="BS180" s="50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0">
        <v>2</v>
      </c>
      <c r="O181" s="31"/>
      <c r="P181" s="31"/>
      <c r="Q181" s="31"/>
      <c r="R181" s="31"/>
      <c r="S181" s="31"/>
      <c r="T181" s="31"/>
      <c r="U181" s="32"/>
      <c r="V181" s="36">
        <v>3</v>
      </c>
      <c r="W181" s="36"/>
      <c r="X181" s="36"/>
      <c r="Y181" s="36"/>
      <c r="Z181" s="36"/>
      <c r="AA181" s="36">
        <v>4</v>
      </c>
      <c r="AB181" s="36"/>
      <c r="AC181" s="36"/>
      <c r="AD181" s="36"/>
      <c r="AE181" s="36"/>
      <c r="AF181" s="36">
        <v>5</v>
      </c>
      <c r="AG181" s="36"/>
      <c r="AH181" s="36"/>
      <c r="AI181" s="36"/>
      <c r="AJ181" s="36">
        <v>6</v>
      </c>
      <c r="AK181" s="36"/>
      <c r="AL181" s="36"/>
      <c r="AM181" s="36"/>
      <c r="AN181" s="36"/>
      <c r="AO181" s="36">
        <v>7</v>
      </c>
      <c r="AP181" s="36"/>
      <c r="AQ181" s="36"/>
      <c r="AR181" s="36"/>
      <c r="AS181" s="36">
        <v>8</v>
      </c>
      <c r="AT181" s="36"/>
      <c r="AU181" s="36"/>
      <c r="AV181" s="36"/>
      <c r="AW181" s="36"/>
      <c r="AX181" s="36">
        <v>9</v>
      </c>
      <c r="AY181" s="36"/>
      <c r="AZ181" s="36"/>
      <c r="BA181" s="36"/>
      <c r="BB181" s="36">
        <v>10</v>
      </c>
      <c r="BC181" s="36"/>
      <c r="BD181" s="36"/>
      <c r="BE181" s="36"/>
      <c r="BF181" s="36"/>
      <c r="BG181" s="36">
        <v>11</v>
      </c>
      <c r="BH181" s="36"/>
      <c r="BI181" s="36"/>
      <c r="BJ181" s="36"/>
      <c r="BK181" s="36">
        <v>12</v>
      </c>
      <c r="BL181" s="36"/>
      <c r="BM181" s="36"/>
      <c r="BN181" s="36"/>
      <c r="BO181" s="36"/>
      <c r="BP181" s="36">
        <v>13</v>
      </c>
      <c r="BQ181" s="36"/>
      <c r="BR181" s="36"/>
      <c r="BS181" s="36"/>
    </row>
    <row r="182" spans="1:79" s="1" customFormat="1" ht="12" hidden="1" customHeight="1" x14ac:dyDescent="12.75">
      <c r="A182" s="76" t="s">
        <v>146</v>
      </c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38" t="s">
        <v>131</v>
      </c>
      <c r="O182" s="38"/>
      <c r="P182" s="38"/>
      <c r="Q182" s="38"/>
      <c r="R182" s="38"/>
      <c r="S182" s="38"/>
      <c r="T182" s="38"/>
      <c r="U182" s="38"/>
      <c r="V182" s="38" t="s">
        <v>132</v>
      </c>
      <c r="W182" s="38"/>
      <c r="X182" s="38"/>
      <c r="Y182" s="38"/>
      <c r="Z182" s="38"/>
      <c r="AA182" s="37" t="s">
        <v>65</v>
      </c>
      <c r="AB182" s="37"/>
      <c r="AC182" s="37"/>
      <c r="AD182" s="37"/>
      <c r="AE182" s="37"/>
      <c r="AF182" s="37" t="s">
        <v>66</v>
      </c>
      <c r="AG182" s="37"/>
      <c r="AH182" s="37"/>
      <c r="AI182" s="37"/>
      <c r="AJ182" s="37" t="s">
        <v>67</v>
      </c>
      <c r="AK182" s="37"/>
      <c r="AL182" s="37"/>
      <c r="AM182" s="37"/>
      <c r="AN182" s="37"/>
      <c r="AO182" s="37" t="s">
        <v>68</v>
      </c>
      <c r="AP182" s="37"/>
      <c r="AQ182" s="37"/>
      <c r="AR182" s="37"/>
      <c r="AS182" s="37" t="s">
        <v>58</v>
      </c>
      <c r="AT182" s="37"/>
      <c r="AU182" s="37"/>
      <c r="AV182" s="37"/>
      <c r="AW182" s="37"/>
      <c r="AX182" s="37" t="s">
        <v>59</v>
      </c>
      <c r="AY182" s="37"/>
      <c r="AZ182" s="37"/>
      <c r="BA182" s="37"/>
      <c r="BB182" s="37" t="s">
        <v>60</v>
      </c>
      <c r="BC182" s="37"/>
      <c r="BD182" s="37"/>
      <c r="BE182" s="37"/>
      <c r="BF182" s="37"/>
      <c r="BG182" s="37" t="s">
        <v>61</v>
      </c>
      <c r="BH182" s="37"/>
      <c r="BI182" s="37"/>
      <c r="BJ182" s="37"/>
      <c r="BK182" s="37" t="s">
        <v>62</v>
      </c>
      <c r="BL182" s="37"/>
      <c r="BM182" s="37"/>
      <c r="BN182" s="37"/>
      <c r="BO182" s="37"/>
      <c r="BP182" s="37" t="s">
        <v>63</v>
      </c>
      <c r="BQ182" s="37"/>
      <c r="BR182" s="37"/>
      <c r="BS182" s="37"/>
      <c r="CA182" s="1" t="s">
        <v>48</v>
      </c>
    </row>
    <row r="183" spans="1:79" s="6" customFormat="1" ht="12.75" customHeight="1" x14ac:dyDescent="0.2">
      <c r="A183" s="128" t="s">
        <v>147</v>
      </c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90"/>
      <c r="O183" s="88"/>
      <c r="P183" s="88"/>
      <c r="Q183" s="88"/>
      <c r="R183" s="88"/>
      <c r="S183" s="88"/>
      <c r="T183" s="88"/>
      <c r="U183" s="8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30"/>
      <c r="BQ183" s="131"/>
      <c r="BR183" s="131"/>
      <c r="BS183" s="132"/>
      <c r="CA183" s="6" t="s">
        <v>49</v>
      </c>
    </row>
    <row r="186" spans="1:79" ht="35.25" customHeight="1" x14ac:dyDescent="12.75">
      <c r="A186" s="43" t="s">
        <v>269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x14ac:dyDescent="0.2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</row>
    <row r="188" spans="1:79" ht="1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</row>
    <row r="190" spans="1:79" ht="28.5" customHeight="1" x14ac:dyDescent="0.2">
      <c r="A190" s="39" t="s">
        <v>252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</row>
    <row r="191" spans="1:79" ht="14.25" customHeight="1" x14ac:dyDescent="12.75">
      <c r="A191" s="43" t="s">
        <v>236</v>
      </c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</row>
    <row r="192" spans="1:79" ht="15" customHeight="1" x14ac:dyDescent="0.2">
      <c r="A192" s="40" t="s">
        <v>234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</row>
    <row r="193" spans="1:79" ht="42.95" customHeight="1" x14ac:dyDescent="0.2">
      <c r="A193" s="50" t="s">
        <v>135</v>
      </c>
      <c r="B193" s="50"/>
      <c r="C193" s="50"/>
      <c r="D193" s="50"/>
      <c r="E193" s="50"/>
      <c r="F193" s="50"/>
      <c r="G193" s="36" t="s">
        <v>19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 t="s">
        <v>15</v>
      </c>
      <c r="U193" s="36"/>
      <c r="V193" s="36"/>
      <c r="W193" s="36"/>
      <c r="X193" s="36"/>
      <c r="Y193" s="36"/>
      <c r="Z193" s="36" t="s">
        <v>14</v>
      </c>
      <c r="AA193" s="36"/>
      <c r="AB193" s="36"/>
      <c r="AC193" s="36"/>
      <c r="AD193" s="36"/>
      <c r="AE193" s="36" t="s">
        <v>136</v>
      </c>
      <c r="AF193" s="36"/>
      <c r="AG193" s="36"/>
      <c r="AH193" s="36"/>
      <c r="AI193" s="36"/>
      <c r="AJ193" s="36"/>
      <c r="AK193" s="36" t="s">
        <v>137</v>
      </c>
      <c r="AL193" s="36"/>
      <c r="AM193" s="36"/>
      <c r="AN193" s="36"/>
      <c r="AO193" s="36"/>
      <c r="AP193" s="36"/>
      <c r="AQ193" s="36" t="s">
        <v>138</v>
      </c>
      <c r="AR193" s="36"/>
      <c r="AS193" s="36"/>
      <c r="AT193" s="36"/>
      <c r="AU193" s="36"/>
      <c r="AV193" s="36"/>
      <c r="AW193" s="36" t="s">
        <v>98</v>
      </c>
      <c r="AX193" s="36"/>
      <c r="AY193" s="36"/>
      <c r="AZ193" s="36"/>
      <c r="BA193" s="36"/>
      <c r="BB193" s="36"/>
      <c r="BC193" s="36"/>
      <c r="BD193" s="36"/>
      <c r="BE193" s="36"/>
      <c r="BF193" s="36"/>
      <c r="BG193" s="36" t="s">
        <v>139</v>
      </c>
      <c r="BH193" s="36"/>
      <c r="BI193" s="36"/>
      <c r="BJ193" s="36"/>
      <c r="BK193" s="36"/>
      <c r="BL193" s="36"/>
    </row>
    <row r="194" spans="1:79" ht="39.950000000000003" customHeight="1" x14ac:dyDescent="0.2">
      <c r="A194" s="50"/>
      <c r="B194" s="50"/>
      <c r="C194" s="50"/>
      <c r="D194" s="50"/>
      <c r="E194" s="50"/>
      <c r="F194" s="50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 t="s">
        <v>17</v>
      </c>
      <c r="AX194" s="36"/>
      <c r="AY194" s="36"/>
      <c r="AZ194" s="36"/>
      <c r="BA194" s="36"/>
      <c r="BB194" s="36" t="s">
        <v>16</v>
      </c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>
        <v>3</v>
      </c>
      <c r="U195" s="36"/>
      <c r="V195" s="36"/>
      <c r="W195" s="36"/>
      <c r="X195" s="36"/>
      <c r="Y195" s="36"/>
      <c r="Z195" s="36">
        <v>4</v>
      </c>
      <c r="AA195" s="36"/>
      <c r="AB195" s="36"/>
      <c r="AC195" s="36"/>
      <c r="AD195" s="36"/>
      <c r="AE195" s="36">
        <v>5</v>
      </c>
      <c r="AF195" s="36"/>
      <c r="AG195" s="36"/>
      <c r="AH195" s="36"/>
      <c r="AI195" s="36"/>
      <c r="AJ195" s="36"/>
      <c r="AK195" s="36">
        <v>6</v>
      </c>
      <c r="AL195" s="36"/>
      <c r="AM195" s="36"/>
      <c r="AN195" s="36"/>
      <c r="AO195" s="36"/>
      <c r="AP195" s="36"/>
      <c r="AQ195" s="36">
        <v>7</v>
      </c>
      <c r="AR195" s="36"/>
      <c r="AS195" s="36"/>
      <c r="AT195" s="36"/>
      <c r="AU195" s="36"/>
      <c r="AV195" s="36"/>
      <c r="AW195" s="36">
        <v>8</v>
      </c>
      <c r="AX195" s="36"/>
      <c r="AY195" s="36"/>
      <c r="AZ195" s="36"/>
      <c r="BA195" s="36"/>
      <c r="BB195" s="36">
        <v>9</v>
      </c>
      <c r="BC195" s="36"/>
      <c r="BD195" s="36"/>
      <c r="BE195" s="36"/>
      <c r="BF195" s="36"/>
      <c r="BG195" s="36">
        <v>10</v>
      </c>
      <c r="BH195" s="36"/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6" t="s">
        <v>57</v>
      </c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37" t="s">
        <v>80</v>
      </c>
      <c r="U196" s="37"/>
      <c r="V196" s="37"/>
      <c r="W196" s="37"/>
      <c r="X196" s="37"/>
      <c r="Y196" s="37"/>
      <c r="Z196" s="37" t="s">
        <v>81</v>
      </c>
      <c r="AA196" s="37"/>
      <c r="AB196" s="37"/>
      <c r="AC196" s="37"/>
      <c r="AD196" s="37"/>
      <c r="AE196" s="37" t="s">
        <v>82</v>
      </c>
      <c r="AF196" s="37"/>
      <c r="AG196" s="37"/>
      <c r="AH196" s="37"/>
      <c r="AI196" s="37"/>
      <c r="AJ196" s="37"/>
      <c r="AK196" s="37" t="s">
        <v>83</v>
      </c>
      <c r="AL196" s="37"/>
      <c r="AM196" s="37"/>
      <c r="AN196" s="37"/>
      <c r="AO196" s="37"/>
      <c r="AP196" s="37"/>
      <c r="AQ196" s="77" t="s">
        <v>99</v>
      </c>
      <c r="AR196" s="37"/>
      <c r="AS196" s="37"/>
      <c r="AT196" s="37"/>
      <c r="AU196" s="37"/>
      <c r="AV196" s="37"/>
      <c r="AW196" s="37" t="s">
        <v>84</v>
      </c>
      <c r="AX196" s="37"/>
      <c r="AY196" s="37"/>
      <c r="AZ196" s="37"/>
      <c r="BA196" s="37"/>
      <c r="BB196" s="37" t="s">
        <v>85</v>
      </c>
      <c r="BC196" s="37"/>
      <c r="BD196" s="37"/>
      <c r="BE196" s="37"/>
      <c r="BF196" s="37"/>
      <c r="BG196" s="77" t="s">
        <v>100</v>
      </c>
      <c r="BH196" s="37"/>
      <c r="BI196" s="37"/>
      <c r="BJ196" s="37"/>
      <c r="BK196" s="37"/>
      <c r="BL196" s="37"/>
      <c r="CA196" s="1" t="s">
        <v>50</v>
      </c>
    </row>
    <row r="197" spans="1:79" s="6" customFormat="1" ht="12.75" customHeight="1" x14ac:dyDescent="0.2">
      <c r="A197" s="91"/>
      <c r="B197" s="91"/>
      <c r="C197" s="91"/>
      <c r="D197" s="91"/>
      <c r="E197" s="91"/>
      <c r="F197" s="91"/>
      <c r="G197" s="128" t="s">
        <v>147</v>
      </c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>
        <f>IF(ISNUMBER(AK197),AK197,0)-IF(ISNUMBER(AE197),AE197,0)</f>
        <v>0</v>
      </c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>
        <f>IF(ISNUMBER(Z197),Z197,0)+IF(ISNUMBER(AK197),AK197,0)</f>
        <v>0</v>
      </c>
      <c r="BH197" s="119"/>
      <c r="BI197" s="119"/>
      <c r="BJ197" s="119"/>
      <c r="BK197" s="119"/>
      <c r="BL197" s="119"/>
      <c r="CA197" s="6" t="s">
        <v>51</v>
      </c>
    </row>
    <row r="199" spans="1:79" ht="14.25" customHeight="1" x14ac:dyDescent="12.75">
      <c r="A199" s="43" t="s">
        <v>253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5" customHeight="1" x14ac:dyDescent="0.2">
      <c r="A200" s="40" t="s">
        <v>234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18" customHeight="1" x14ac:dyDescent="0.2">
      <c r="A201" s="36" t="s">
        <v>135</v>
      </c>
      <c r="B201" s="36"/>
      <c r="C201" s="36"/>
      <c r="D201" s="36"/>
      <c r="E201" s="36"/>
      <c r="F201" s="36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 t="s">
        <v>240</v>
      </c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 t="s">
        <v>250</v>
      </c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</row>
    <row r="202" spans="1:79" ht="42.95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 t="s">
        <v>140</v>
      </c>
      <c r="R202" s="36"/>
      <c r="S202" s="36"/>
      <c r="T202" s="36"/>
      <c r="U202" s="36"/>
      <c r="V202" s="50" t="s">
        <v>141</v>
      </c>
      <c r="W202" s="50"/>
      <c r="X202" s="50"/>
      <c r="Y202" s="50"/>
      <c r="Z202" s="36" t="s">
        <v>142</v>
      </c>
      <c r="AA202" s="36"/>
      <c r="AB202" s="36"/>
      <c r="AC202" s="36"/>
      <c r="AD202" s="36"/>
      <c r="AE202" s="36"/>
      <c r="AF202" s="36"/>
      <c r="AG202" s="36"/>
      <c r="AH202" s="36"/>
      <c r="AI202" s="36"/>
      <c r="AJ202" s="36" t="s">
        <v>143</v>
      </c>
      <c r="AK202" s="36"/>
      <c r="AL202" s="36"/>
      <c r="AM202" s="36"/>
      <c r="AN202" s="36"/>
      <c r="AO202" s="36" t="s">
        <v>20</v>
      </c>
      <c r="AP202" s="36"/>
      <c r="AQ202" s="36"/>
      <c r="AR202" s="36"/>
      <c r="AS202" s="36"/>
      <c r="AT202" s="50" t="s">
        <v>144</v>
      </c>
      <c r="AU202" s="50"/>
      <c r="AV202" s="50"/>
      <c r="AW202" s="50"/>
      <c r="AX202" s="36" t="s">
        <v>142</v>
      </c>
      <c r="AY202" s="36"/>
      <c r="AZ202" s="36"/>
      <c r="BA202" s="36"/>
      <c r="BB202" s="36"/>
      <c r="BC202" s="36"/>
      <c r="BD202" s="36"/>
      <c r="BE202" s="36"/>
      <c r="BF202" s="36"/>
      <c r="BG202" s="36"/>
      <c r="BH202" s="36" t="s">
        <v>145</v>
      </c>
      <c r="BI202" s="36"/>
      <c r="BJ202" s="36"/>
      <c r="BK202" s="36"/>
      <c r="BL202" s="36"/>
    </row>
    <row r="203" spans="1:79" ht="63" customHeight="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50"/>
      <c r="W203" s="50"/>
      <c r="X203" s="50"/>
      <c r="Y203" s="50"/>
      <c r="Z203" s="36" t="s">
        <v>17</v>
      </c>
      <c r="AA203" s="36"/>
      <c r="AB203" s="36"/>
      <c r="AC203" s="36"/>
      <c r="AD203" s="36"/>
      <c r="AE203" s="36" t="s">
        <v>16</v>
      </c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50"/>
      <c r="AU203" s="50"/>
      <c r="AV203" s="50"/>
      <c r="AW203" s="50"/>
      <c r="AX203" s="36" t="s">
        <v>17</v>
      </c>
      <c r="AY203" s="36"/>
      <c r="AZ203" s="36"/>
      <c r="BA203" s="36"/>
      <c r="BB203" s="36"/>
      <c r="BC203" s="36" t="s">
        <v>16</v>
      </c>
      <c r="BD203" s="36"/>
      <c r="BE203" s="36"/>
      <c r="BF203" s="36"/>
      <c r="BG203" s="36"/>
      <c r="BH203" s="36"/>
      <c r="BI203" s="36"/>
      <c r="BJ203" s="36"/>
      <c r="BK203" s="36"/>
      <c r="BL203" s="36"/>
    </row>
    <row r="204" spans="1:79" ht="15" customHeight="1" x14ac:dyDescent="0.2">
      <c r="A204" s="36">
        <v>1</v>
      </c>
      <c r="B204" s="36"/>
      <c r="C204" s="36"/>
      <c r="D204" s="36"/>
      <c r="E204" s="36"/>
      <c r="F204" s="36"/>
      <c r="G204" s="36">
        <v>2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>
        <v>3</v>
      </c>
      <c r="R204" s="36"/>
      <c r="S204" s="36"/>
      <c r="T204" s="36"/>
      <c r="U204" s="36"/>
      <c r="V204" s="36">
        <v>4</v>
      </c>
      <c r="W204" s="36"/>
      <c r="X204" s="36"/>
      <c r="Y204" s="36"/>
      <c r="Z204" s="36">
        <v>5</v>
      </c>
      <c r="AA204" s="36"/>
      <c r="AB204" s="36"/>
      <c r="AC204" s="36"/>
      <c r="AD204" s="36"/>
      <c r="AE204" s="36">
        <v>6</v>
      </c>
      <c r="AF204" s="36"/>
      <c r="AG204" s="36"/>
      <c r="AH204" s="36"/>
      <c r="AI204" s="36"/>
      <c r="AJ204" s="36">
        <v>7</v>
      </c>
      <c r="AK204" s="36"/>
      <c r="AL204" s="36"/>
      <c r="AM204" s="36"/>
      <c r="AN204" s="36"/>
      <c r="AO204" s="36">
        <v>8</v>
      </c>
      <c r="AP204" s="36"/>
      <c r="AQ204" s="36"/>
      <c r="AR204" s="36"/>
      <c r="AS204" s="36"/>
      <c r="AT204" s="36">
        <v>9</v>
      </c>
      <c r="AU204" s="36"/>
      <c r="AV204" s="36"/>
      <c r="AW204" s="36"/>
      <c r="AX204" s="36">
        <v>10</v>
      </c>
      <c r="AY204" s="36"/>
      <c r="AZ204" s="36"/>
      <c r="BA204" s="36"/>
      <c r="BB204" s="36"/>
      <c r="BC204" s="36">
        <v>11</v>
      </c>
      <c r="BD204" s="36"/>
      <c r="BE204" s="36"/>
      <c r="BF204" s="36"/>
      <c r="BG204" s="36"/>
      <c r="BH204" s="36">
        <v>12</v>
      </c>
      <c r="BI204" s="36"/>
      <c r="BJ204" s="36"/>
      <c r="BK204" s="36"/>
      <c r="BL204" s="36"/>
    </row>
    <row r="205" spans="1:79" s="1" customFormat="1" ht="12" hidden="1" customHeight="1" x14ac:dyDescent="0.2">
      <c r="A205" s="38" t="s">
        <v>64</v>
      </c>
      <c r="B205" s="38"/>
      <c r="C205" s="38"/>
      <c r="D205" s="38"/>
      <c r="E205" s="38"/>
      <c r="F205" s="38"/>
      <c r="G205" s="76" t="s">
        <v>57</v>
      </c>
      <c r="H205" s="76"/>
      <c r="I205" s="76"/>
      <c r="J205" s="76"/>
      <c r="K205" s="76"/>
      <c r="L205" s="76"/>
      <c r="M205" s="76"/>
      <c r="N205" s="76"/>
      <c r="O205" s="76"/>
      <c r="P205" s="76"/>
      <c r="Q205" s="37" t="s">
        <v>80</v>
      </c>
      <c r="R205" s="37"/>
      <c r="S205" s="37"/>
      <c r="T205" s="37"/>
      <c r="U205" s="37"/>
      <c r="V205" s="37" t="s">
        <v>81</v>
      </c>
      <c r="W205" s="37"/>
      <c r="X205" s="37"/>
      <c r="Y205" s="37"/>
      <c r="Z205" s="37" t="s">
        <v>82</v>
      </c>
      <c r="AA205" s="37"/>
      <c r="AB205" s="37"/>
      <c r="AC205" s="37"/>
      <c r="AD205" s="37"/>
      <c r="AE205" s="37" t="s">
        <v>83</v>
      </c>
      <c r="AF205" s="37"/>
      <c r="AG205" s="37"/>
      <c r="AH205" s="37"/>
      <c r="AI205" s="37"/>
      <c r="AJ205" s="77" t="s">
        <v>101</v>
      </c>
      <c r="AK205" s="37"/>
      <c r="AL205" s="37"/>
      <c r="AM205" s="37"/>
      <c r="AN205" s="37"/>
      <c r="AO205" s="37" t="s">
        <v>84</v>
      </c>
      <c r="AP205" s="37"/>
      <c r="AQ205" s="37"/>
      <c r="AR205" s="37"/>
      <c r="AS205" s="37"/>
      <c r="AT205" s="77" t="s">
        <v>102</v>
      </c>
      <c r="AU205" s="37"/>
      <c r="AV205" s="37"/>
      <c r="AW205" s="37"/>
      <c r="AX205" s="37" t="s">
        <v>85</v>
      </c>
      <c r="AY205" s="37"/>
      <c r="AZ205" s="37"/>
      <c r="BA205" s="37"/>
      <c r="BB205" s="37"/>
      <c r="BC205" s="37" t="s">
        <v>86</v>
      </c>
      <c r="BD205" s="37"/>
      <c r="BE205" s="37"/>
      <c r="BF205" s="37"/>
      <c r="BG205" s="37"/>
      <c r="BH205" s="77" t="s">
        <v>101</v>
      </c>
      <c r="BI205" s="37"/>
      <c r="BJ205" s="37"/>
      <c r="BK205" s="37"/>
      <c r="BL205" s="37"/>
      <c r="CA205" s="1" t="s">
        <v>52</v>
      </c>
    </row>
    <row r="206" spans="1:79" s="6" customFormat="1" ht="12.75" customHeight="1" x14ac:dyDescent="0.2">
      <c r="A206" s="91"/>
      <c r="B206" s="91"/>
      <c r="C206" s="91"/>
      <c r="D206" s="91"/>
      <c r="E206" s="91"/>
      <c r="F206" s="91"/>
      <c r="G206" s="128" t="s">
        <v>147</v>
      </c>
      <c r="H206" s="128"/>
      <c r="I206" s="128"/>
      <c r="J206" s="128"/>
      <c r="K206" s="128"/>
      <c r="L206" s="128"/>
      <c r="M206" s="128"/>
      <c r="N206" s="128"/>
      <c r="O206" s="128"/>
      <c r="P206" s="128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>
        <f>IF(ISNUMBER(Q206),Q206,0)-IF(ISNUMBER(Z206),Z206,0)</f>
        <v>0</v>
      </c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>
        <f>IF(ISNUMBER(V206),V206,0)-IF(ISNUMBER(Z206),Z206,0)-IF(ISNUMBER(AE206),AE206,0)</f>
        <v>0</v>
      </c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>
        <f>IF(ISNUMBER(AO206),AO206,0)-IF(ISNUMBER(AX206),AX206,0)</f>
        <v>0</v>
      </c>
      <c r="BI206" s="119"/>
      <c r="BJ206" s="119"/>
      <c r="BK206" s="119"/>
      <c r="BL206" s="119"/>
      <c r="CA206" s="6" t="s">
        <v>53</v>
      </c>
    </row>
    <row r="208" spans="1:79" ht="14.25" customHeight="1" x14ac:dyDescent="0.2">
      <c r="A208" s="43" t="s">
        <v>241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79" ht="15" customHeight="1" x14ac:dyDescent="0.2">
      <c r="A209" s="40" t="s">
        <v>234</v>
      </c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</row>
    <row r="210" spans="1:79" ht="42.95" customHeight="1" x14ac:dyDescent="0.2">
      <c r="A210" s="50" t="s">
        <v>135</v>
      </c>
      <c r="B210" s="50"/>
      <c r="C210" s="50"/>
      <c r="D210" s="50"/>
      <c r="E210" s="50"/>
      <c r="F210" s="50"/>
      <c r="G210" s="36" t="s">
        <v>19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 t="s">
        <v>15</v>
      </c>
      <c r="U210" s="36"/>
      <c r="V210" s="36"/>
      <c r="W210" s="36"/>
      <c r="X210" s="36"/>
      <c r="Y210" s="36"/>
      <c r="Z210" s="36" t="s">
        <v>14</v>
      </c>
      <c r="AA210" s="36"/>
      <c r="AB210" s="36"/>
      <c r="AC210" s="36"/>
      <c r="AD210" s="36"/>
      <c r="AE210" s="36" t="s">
        <v>237</v>
      </c>
      <c r="AF210" s="36"/>
      <c r="AG210" s="36"/>
      <c r="AH210" s="36"/>
      <c r="AI210" s="36"/>
      <c r="AJ210" s="36"/>
      <c r="AK210" s="36" t="s">
        <v>242</v>
      </c>
      <c r="AL210" s="36"/>
      <c r="AM210" s="36"/>
      <c r="AN210" s="36"/>
      <c r="AO210" s="36"/>
      <c r="AP210" s="36"/>
      <c r="AQ210" s="36" t="s">
        <v>254</v>
      </c>
      <c r="AR210" s="36"/>
      <c r="AS210" s="36"/>
      <c r="AT210" s="36"/>
      <c r="AU210" s="36"/>
      <c r="AV210" s="36"/>
      <c r="AW210" s="36" t="s">
        <v>18</v>
      </c>
      <c r="AX210" s="36"/>
      <c r="AY210" s="36"/>
      <c r="AZ210" s="36"/>
      <c r="BA210" s="36"/>
      <c r="BB210" s="36"/>
      <c r="BC210" s="36"/>
      <c r="BD210" s="36"/>
      <c r="BE210" s="36" t="s">
        <v>156</v>
      </c>
      <c r="BF210" s="36"/>
      <c r="BG210" s="36"/>
      <c r="BH210" s="36"/>
      <c r="BI210" s="36"/>
      <c r="BJ210" s="36"/>
      <c r="BK210" s="36"/>
      <c r="BL210" s="36"/>
    </row>
    <row r="211" spans="1:79" ht="21.75" customHeight="1" x14ac:dyDescent="0.2">
      <c r="A211" s="50"/>
      <c r="B211" s="50"/>
      <c r="C211" s="50"/>
      <c r="D211" s="50"/>
      <c r="E211" s="50"/>
      <c r="F211" s="50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</row>
    <row r="212" spans="1:79" ht="15" customHeight="1" x14ac:dyDescent="0.2">
      <c r="A212" s="36">
        <v>1</v>
      </c>
      <c r="B212" s="36"/>
      <c r="C212" s="36"/>
      <c r="D212" s="36"/>
      <c r="E212" s="36"/>
      <c r="F212" s="36"/>
      <c r="G212" s="36">
        <v>2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>
        <v>3</v>
      </c>
      <c r="U212" s="36"/>
      <c r="V212" s="36"/>
      <c r="W212" s="36"/>
      <c r="X212" s="36"/>
      <c r="Y212" s="36"/>
      <c r="Z212" s="36">
        <v>4</v>
      </c>
      <c r="AA212" s="36"/>
      <c r="AB212" s="36"/>
      <c r="AC212" s="36"/>
      <c r="AD212" s="36"/>
      <c r="AE212" s="36">
        <v>5</v>
      </c>
      <c r="AF212" s="36"/>
      <c r="AG212" s="36"/>
      <c r="AH212" s="36"/>
      <c r="AI212" s="36"/>
      <c r="AJ212" s="36"/>
      <c r="AK212" s="36">
        <v>6</v>
      </c>
      <c r="AL212" s="36"/>
      <c r="AM212" s="36"/>
      <c r="AN212" s="36"/>
      <c r="AO212" s="36"/>
      <c r="AP212" s="36"/>
      <c r="AQ212" s="36">
        <v>7</v>
      </c>
      <c r="AR212" s="36"/>
      <c r="AS212" s="36"/>
      <c r="AT212" s="36"/>
      <c r="AU212" s="36"/>
      <c r="AV212" s="36"/>
      <c r="AW212" s="38">
        <v>8</v>
      </c>
      <c r="AX212" s="38"/>
      <c r="AY212" s="38"/>
      <c r="AZ212" s="38"/>
      <c r="BA212" s="38"/>
      <c r="BB212" s="38"/>
      <c r="BC212" s="38"/>
      <c r="BD212" s="38"/>
      <c r="BE212" s="38">
        <v>9</v>
      </c>
      <c r="BF212" s="38"/>
      <c r="BG212" s="38"/>
      <c r="BH212" s="38"/>
      <c r="BI212" s="38"/>
      <c r="BJ212" s="38"/>
      <c r="BK212" s="38"/>
      <c r="BL212" s="38"/>
    </row>
    <row r="213" spans="1:79" s="1" customFormat="1" ht="18.75" hidden="1" customHeight="1" x14ac:dyDescent="0.2">
      <c r="A213" s="38" t="s">
        <v>64</v>
      </c>
      <c r="B213" s="38"/>
      <c r="C213" s="38"/>
      <c r="D213" s="38"/>
      <c r="E213" s="38"/>
      <c r="F213" s="38"/>
      <c r="G213" s="76" t="s">
        <v>57</v>
      </c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37" t="s">
        <v>80</v>
      </c>
      <c r="U213" s="37"/>
      <c r="V213" s="37"/>
      <c r="W213" s="37"/>
      <c r="X213" s="37"/>
      <c r="Y213" s="37"/>
      <c r="Z213" s="37" t="s">
        <v>81</v>
      </c>
      <c r="AA213" s="37"/>
      <c r="AB213" s="37"/>
      <c r="AC213" s="37"/>
      <c r="AD213" s="37"/>
      <c r="AE213" s="37" t="s">
        <v>82</v>
      </c>
      <c r="AF213" s="37"/>
      <c r="AG213" s="37"/>
      <c r="AH213" s="37"/>
      <c r="AI213" s="37"/>
      <c r="AJ213" s="37"/>
      <c r="AK213" s="37" t="s">
        <v>83</v>
      </c>
      <c r="AL213" s="37"/>
      <c r="AM213" s="37"/>
      <c r="AN213" s="37"/>
      <c r="AO213" s="37"/>
      <c r="AP213" s="37"/>
      <c r="AQ213" s="37" t="s">
        <v>84</v>
      </c>
      <c r="AR213" s="37"/>
      <c r="AS213" s="37"/>
      <c r="AT213" s="37"/>
      <c r="AU213" s="37"/>
      <c r="AV213" s="37"/>
      <c r="AW213" s="76" t="s">
        <v>87</v>
      </c>
      <c r="AX213" s="76"/>
      <c r="AY213" s="76"/>
      <c r="AZ213" s="76"/>
      <c r="BA213" s="76"/>
      <c r="BB213" s="76"/>
      <c r="BC213" s="76"/>
      <c r="BD213" s="76"/>
      <c r="BE213" s="76" t="s">
        <v>88</v>
      </c>
      <c r="BF213" s="76"/>
      <c r="BG213" s="76"/>
      <c r="BH213" s="76"/>
      <c r="BI213" s="76"/>
      <c r="BJ213" s="76"/>
      <c r="BK213" s="76"/>
      <c r="BL213" s="76"/>
      <c r="CA213" s="1" t="s">
        <v>54</v>
      </c>
    </row>
    <row r="214" spans="1:79" s="6" customFormat="1" ht="12.75" customHeight="1" x14ac:dyDescent="0.2">
      <c r="A214" s="91"/>
      <c r="B214" s="91"/>
      <c r="C214" s="91"/>
      <c r="D214" s="91"/>
      <c r="E214" s="91"/>
      <c r="F214" s="91"/>
      <c r="G214" s="128" t="s">
        <v>147</v>
      </c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CA214" s="6" t="s">
        <v>55</v>
      </c>
    </row>
    <row r="216" spans="1:79" ht="14.25" customHeight="1" x14ac:dyDescent="12.75">
      <c r="A216" s="43" t="s">
        <v>255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</row>
    <row r="217" spans="1:79" ht="15" customHeight="1" x14ac:dyDescent="0.2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</row>
    <row r="218" spans="1:79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0" spans="1:79" ht="14.25" x14ac:dyDescent="0.2">
      <c r="A220" s="43" t="s">
        <v>270</v>
      </c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</row>
    <row r="221" spans="1:79" ht="14.25" x14ac:dyDescent="0.2">
      <c r="A221" s="43" t="s">
        <v>243</v>
      </c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</row>
    <row r="222" spans="1:79" ht="15" customHeight="1" x14ac:dyDescent="0.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</row>
    <row r="223" spans="1:79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6" spans="1:58" ht="18.95" customHeight="1" x14ac:dyDescent="0.2">
      <c r="A226" s="138" t="s">
        <v>228</v>
      </c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22"/>
      <c r="AC226" s="22"/>
      <c r="AD226" s="22"/>
      <c r="AE226" s="22"/>
      <c r="AF226" s="22"/>
      <c r="AG226" s="22"/>
      <c r="AH226" s="25"/>
      <c r="AI226" s="25"/>
      <c r="AJ226" s="25"/>
      <c r="AK226" s="25"/>
      <c r="AL226" s="25"/>
      <c r="AM226" s="25"/>
      <c r="AN226" s="25"/>
      <c r="AO226" s="25"/>
      <c r="AP226" s="25"/>
      <c r="AQ226" s="22"/>
      <c r="AR226" s="22"/>
      <c r="AS226" s="22"/>
      <c r="AT226" s="22"/>
      <c r="AU226" s="139" t="s">
        <v>230</v>
      </c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</row>
    <row r="227" spans="1:58" ht="12.75" customHeight="1" x14ac:dyDescent="0.2">
      <c r="AB227" s="23"/>
      <c r="AC227" s="23"/>
      <c r="AD227" s="23"/>
      <c r="AE227" s="23"/>
      <c r="AF227" s="23"/>
      <c r="AG227" s="23"/>
      <c r="AH227" s="27" t="s">
        <v>1</v>
      </c>
      <c r="AI227" s="27"/>
      <c r="AJ227" s="27"/>
      <c r="AK227" s="27"/>
      <c r="AL227" s="27"/>
      <c r="AM227" s="27"/>
      <c r="AN227" s="27"/>
      <c r="AO227" s="27"/>
      <c r="AP227" s="27"/>
      <c r="AQ227" s="23"/>
      <c r="AR227" s="23"/>
      <c r="AS227" s="23"/>
      <c r="AT227" s="23"/>
      <c r="AU227" s="27" t="s">
        <v>160</v>
      </c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</row>
    <row r="228" spans="1:58" ht="15" x14ac:dyDescent="0.2">
      <c r="AB228" s="23"/>
      <c r="AC228" s="23"/>
      <c r="AD228" s="23"/>
      <c r="AE228" s="23"/>
      <c r="AF228" s="23"/>
      <c r="AG228" s="23"/>
      <c r="AH228" s="24"/>
      <c r="AI228" s="24"/>
      <c r="AJ228" s="24"/>
      <c r="AK228" s="24"/>
      <c r="AL228" s="24"/>
      <c r="AM228" s="24"/>
      <c r="AN228" s="24"/>
      <c r="AO228" s="24"/>
      <c r="AP228" s="24"/>
      <c r="AQ228" s="23"/>
      <c r="AR228" s="23"/>
      <c r="AS228" s="23"/>
      <c r="AT228" s="23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</row>
    <row r="229" spans="1:58" ht="28.5" customHeight="1" x14ac:dyDescent="0.2">
      <c r="A229" s="138" t="s">
        <v>229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23"/>
      <c r="AC229" s="23"/>
      <c r="AD229" s="23"/>
      <c r="AE229" s="23"/>
      <c r="AF229" s="23"/>
      <c r="AG229" s="23"/>
      <c r="AH229" s="26"/>
      <c r="AI229" s="26"/>
      <c r="AJ229" s="26"/>
      <c r="AK229" s="26"/>
      <c r="AL229" s="26"/>
      <c r="AM229" s="26"/>
      <c r="AN229" s="26"/>
      <c r="AO229" s="26"/>
      <c r="AP229" s="26"/>
      <c r="AQ229" s="23"/>
      <c r="AR229" s="23"/>
      <c r="AS229" s="23"/>
      <c r="AT229" s="23"/>
      <c r="AU229" s="140" t="s">
        <v>231</v>
      </c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</row>
    <row r="230" spans="1:58" ht="12" customHeight="1" x14ac:dyDescent="0.2">
      <c r="AB230" s="23"/>
      <c r="AC230" s="23"/>
      <c r="AD230" s="23"/>
      <c r="AE230" s="23"/>
      <c r="AF230" s="23"/>
      <c r="AG230" s="23"/>
      <c r="AH230" s="27" t="s">
        <v>1</v>
      </c>
      <c r="AI230" s="27"/>
      <c r="AJ230" s="27"/>
      <c r="AK230" s="27"/>
      <c r="AL230" s="27"/>
      <c r="AM230" s="27"/>
      <c r="AN230" s="27"/>
      <c r="AO230" s="27"/>
      <c r="AP230" s="27"/>
      <c r="AQ230" s="23"/>
      <c r="AR230" s="23"/>
      <c r="AS230" s="23"/>
      <c r="AT230" s="23"/>
      <c r="AU230" s="27" t="s">
        <v>160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</sheetData>
  <mergeCells count="1379">
    <mergeCell ref="AP174:AT174"/>
    <mergeCell ref="AU174:AY174"/>
    <mergeCell ref="AZ174:BD174"/>
    <mergeCell ref="A174:F174"/>
    <mergeCell ref="G174:S174"/>
    <mergeCell ref="T174:Z174"/>
    <mergeCell ref="AA174:AE174"/>
    <mergeCell ref="AF174:AJ174"/>
    <mergeCell ref="AK174:AO174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BA154:BC154"/>
    <mergeCell ref="BD154:BF154"/>
    <mergeCell ref="BG154:BI154"/>
    <mergeCell ref="BJ154:BL154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AU153:AW153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BD143:BH143"/>
    <mergeCell ref="BI143:BM143"/>
    <mergeCell ref="BN143:BR143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4:BD214"/>
    <mergeCell ref="BE214:BL214"/>
    <mergeCell ref="A216:BL216"/>
    <mergeCell ref="A217:BL217"/>
    <mergeCell ref="A220:BL220"/>
    <mergeCell ref="A221:BL221"/>
    <mergeCell ref="AQ213:AV213"/>
    <mergeCell ref="AW213:BD213"/>
    <mergeCell ref="BE213:BL213"/>
    <mergeCell ref="A214:F214"/>
    <mergeCell ref="G214:S214"/>
    <mergeCell ref="T214:Y214"/>
    <mergeCell ref="Z214:AD214"/>
    <mergeCell ref="AE214:AJ214"/>
    <mergeCell ref="AK214:AP214"/>
    <mergeCell ref="AQ214:AV214"/>
    <mergeCell ref="A213:F213"/>
    <mergeCell ref="G213:S213"/>
    <mergeCell ref="T213:Y213"/>
    <mergeCell ref="Z213:AD213"/>
    <mergeCell ref="AE213:AJ213"/>
    <mergeCell ref="AK213:AP213"/>
    <mergeCell ref="BE210:BL211"/>
    <mergeCell ref="A212:F212"/>
    <mergeCell ref="G212:S212"/>
    <mergeCell ref="T212:Y212"/>
    <mergeCell ref="Z212:AD212"/>
    <mergeCell ref="AE212:AJ212"/>
    <mergeCell ref="AK212:AP212"/>
    <mergeCell ref="AQ212:AV212"/>
    <mergeCell ref="AW212:BD212"/>
    <mergeCell ref="BE212:BL212"/>
    <mergeCell ref="A208:BL208"/>
    <mergeCell ref="A209:BL209"/>
    <mergeCell ref="A210:F211"/>
    <mergeCell ref="G210:S211"/>
    <mergeCell ref="T210:Y211"/>
    <mergeCell ref="Z210:AD211"/>
    <mergeCell ref="AE210:AJ211"/>
    <mergeCell ref="AK210:AP211"/>
    <mergeCell ref="AQ210:AV211"/>
    <mergeCell ref="AW210:BD211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7:AP197"/>
    <mergeCell ref="AQ197:AV197"/>
    <mergeCell ref="AW197:BA197"/>
    <mergeCell ref="BB197:BF197"/>
    <mergeCell ref="BG197:BL197"/>
    <mergeCell ref="A199:BL199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Q193:AV194"/>
    <mergeCell ref="AW193:BF193"/>
    <mergeCell ref="BG193:BL194"/>
    <mergeCell ref="AW194:BA194"/>
    <mergeCell ref="BB194:BF194"/>
    <mergeCell ref="A195:F195"/>
    <mergeCell ref="G195:S195"/>
    <mergeCell ref="T195:Y195"/>
    <mergeCell ref="Z195:AD195"/>
    <mergeCell ref="AE195:AJ195"/>
    <mergeCell ref="A193:F194"/>
    <mergeCell ref="G193:S194"/>
    <mergeCell ref="T193:Y194"/>
    <mergeCell ref="Z193:AD194"/>
    <mergeCell ref="AE193:AJ194"/>
    <mergeCell ref="AK193:AP194"/>
    <mergeCell ref="BP183:BS183"/>
    <mergeCell ref="A186:BL186"/>
    <mergeCell ref="A187:BL187"/>
    <mergeCell ref="A190:BL190"/>
    <mergeCell ref="A191:BL191"/>
    <mergeCell ref="A192:BL192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BP181:BS181"/>
    <mergeCell ref="A182:M182"/>
    <mergeCell ref="N182:U182"/>
    <mergeCell ref="V182:Z182"/>
    <mergeCell ref="AA182:AE182"/>
    <mergeCell ref="AF182:AI182"/>
    <mergeCell ref="AJ182:AN182"/>
    <mergeCell ref="AO182:AR182"/>
    <mergeCell ref="AS182:AW182"/>
    <mergeCell ref="AX182:BA182"/>
    <mergeCell ref="AO181:AR181"/>
    <mergeCell ref="AS181:AW181"/>
    <mergeCell ref="AX181:BA181"/>
    <mergeCell ref="BB181:BF181"/>
    <mergeCell ref="BG181:BJ181"/>
    <mergeCell ref="BK181:BO181"/>
    <mergeCell ref="BB180:BF180"/>
    <mergeCell ref="BG180:BJ180"/>
    <mergeCell ref="BK180:BO180"/>
    <mergeCell ref="BP180:BS180"/>
    <mergeCell ref="A181:M181"/>
    <mergeCell ref="N181:U181"/>
    <mergeCell ref="V181:Z181"/>
    <mergeCell ref="AA181:AE181"/>
    <mergeCell ref="AF181:AI181"/>
    <mergeCell ref="AJ181:AN181"/>
    <mergeCell ref="AA180:AE180"/>
    <mergeCell ref="AF180:AI180"/>
    <mergeCell ref="AJ180:AN180"/>
    <mergeCell ref="AO180:AR180"/>
    <mergeCell ref="AS180:AW180"/>
    <mergeCell ref="AX180:BA180"/>
    <mergeCell ref="A177:BL177"/>
    <mergeCell ref="A178:BM178"/>
    <mergeCell ref="A179:M180"/>
    <mergeCell ref="N179:U180"/>
    <mergeCell ref="V179:Z180"/>
    <mergeCell ref="AA179:AI179"/>
    <mergeCell ref="AJ179:AR179"/>
    <mergeCell ref="AS179:BA179"/>
    <mergeCell ref="BB179:BJ179"/>
    <mergeCell ref="BK179:BS179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59:BS159"/>
    <mergeCell ref="A160:F161"/>
    <mergeCell ref="G160:S161"/>
    <mergeCell ref="T160:Z161"/>
    <mergeCell ref="AA160:AO160"/>
    <mergeCell ref="AP160:BD160"/>
    <mergeCell ref="BE160:BS160"/>
    <mergeCell ref="AA161:AE161"/>
    <mergeCell ref="AF161:AJ161"/>
    <mergeCell ref="AK161:AO161"/>
    <mergeCell ref="BA152:BC152"/>
    <mergeCell ref="BD152:BF152"/>
    <mergeCell ref="BG152:BI152"/>
    <mergeCell ref="BJ152:BL152"/>
    <mergeCell ref="A157:BL157"/>
    <mergeCell ref="A158:BS158"/>
    <mergeCell ref="AI153:AK153"/>
    <mergeCell ref="AL153:AN153"/>
    <mergeCell ref="AO153:AQ153"/>
    <mergeCell ref="AR153:AT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0:AX140"/>
    <mergeCell ref="AY140:BC140"/>
    <mergeCell ref="BD140:BH140"/>
    <mergeCell ref="BI140:BM140"/>
    <mergeCell ref="BN140:BR140"/>
    <mergeCell ref="A146:BL146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8:AT128"/>
    <mergeCell ref="AU128:AY128"/>
    <mergeCell ref="AZ128:BD128"/>
    <mergeCell ref="BE128:BI128"/>
    <mergeCell ref="A134:BL134"/>
    <mergeCell ref="A135:BR135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7:BX117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52 A107">
    <cfRule type="cellIs" dxfId="200" priority="28" stopIfTrue="1" operator="equal">
      <formula>A97</formula>
    </cfRule>
  </conditionalFormatting>
  <conditionalFormatting sqref="A117:C117 A128:C128">
    <cfRule type="cellIs" dxfId="199" priority="29" stopIfTrue="1" operator="equal">
      <formula>A116</formula>
    </cfRule>
    <cfRule type="cellIs" dxfId="198" priority="30" stopIfTrue="1" operator="equal">
      <formula>0</formula>
    </cfRule>
  </conditionalFormatting>
  <conditionalFormatting sqref="A99">
    <cfRule type="cellIs" dxfId="197" priority="27" stopIfTrue="1" operator="equal">
      <formula>A98</formula>
    </cfRule>
  </conditionalFormatting>
  <conditionalFormatting sqref="A109">
    <cfRule type="cellIs" dxfId="196" priority="798" stopIfTrue="1" operator="equal">
      <formula>A107</formula>
    </cfRule>
  </conditionalFormatting>
  <conditionalFormatting sqref="A108">
    <cfRule type="cellIs" dxfId="195" priority="25" stopIfTrue="1" operator="equal">
      <formula>A107</formula>
    </cfRule>
  </conditionalFormatting>
  <conditionalFormatting sqref="A153">
    <cfRule type="cellIs" dxfId="194" priority="3" stopIfTrue="1" operator="equal">
      <formula>A152</formula>
    </cfRule>
  </conditionalFormatting>
  <conditionalFormatting sqref="A118:C118">
    <cfRule type="cellIs" dxfId="193" priority="22" stopIfTrue="1" operator="equal">
      <formula>A117</formula>
    </cfRule>
    <cfRule type="cellIs" dxfId="192" priority="23" stopIfTrue="1" operator="equal">
      <formula>0</formula>
    </cfRule>
  </conditionalFormatting>
  <conditionalFormatting sqref="A119:C119">
    <cfRule type="cellIs" dxfId="191" priority="20" stopIfTrue="1" operator="equal">
      <formula>A118</formula>
    </cfRule>
    <cfRule type="cellIs" dxfId="190" priority="21" stopIfTrue="1" operator="equal">
      <formula>0</formula>
    </cfRule>
  </conditionalFormatting>
  <conditionalFormatting sqref="A120:C120">
    <cfRule type="cellIs" dxfId="189" priority="18" stopIfTrue="1" operator="equal">
      <formula>A119</formula>
    </cfRule>
    <cfRule type="cellIs" dxfId="188" priority="19" stopIfTrue="1" operator="equal">
      <formula>0</formula>
    </cfRule>
  </conditionalFormatting>
  <conditionalFormatting sqref="A121:C121">
    <cfRule type="cellIs" dxfId="187" priority="16" stopIfTrue="1" operator="equal">
      <formula>A120</formula>
    </cfRule>
    <cfRule type="cellIs" dxfId="186" priority="17" stopIfTrue="1" operator="equal">
      <formula>0</formula>
    </cfRule>
  </conditionalFormatting>
  <conditionalFormatting sqref="A129:C129">
    <cfRule type="cellIs" dxfId="185" priority="12" stopIfTrue="1" operator="equal">
      <formula>A128</formula>
    </cfRule>
    <cfRule type="cellIs" dxfId="184" priority="13" stopIfTrue="1" operator="equal">
      <formula>0</formula>
    </cfRule>
  </conditionalFormatting>
  <conditionalFormatting sqref="A130:C130">
    <cfRule type="cellIs" dxfId="183" priority="10" stopIfTrue="1" operator="equal">
      <formula>A129</formula>
    </cfRule>
    <cfRule type="cellIs" dxfId="182" priority="11" stopIfTrue="1" operator="equal">
      <formula>0</formula>
    </cfRule>
  </conditionalFormatting>
  <conditionalFormatting sqref="A131:C131">
    <cfRule type="cellIs" dxfId="181" priority="8" stopIfTrue="1" operator="equal">
      <formula>A130</formula>
    </cfRule>
    <cfRule type="cellIs" dxfId="180" priority="9" stopIfTrue="1" operator="equal">
      <formula>0</formula>
    </cfRule>
  </conditionalFormatting>
  <conditionalFormatting sqref="A132:C132">
    <cfRule type="cellIs" dxfId="179" priority="6" stopIfTrue="1" operator="equal">
      <formula>A131</formula>
    </cfRule>
    <cfRule type="cellIs" dxfId="178" priority="7" stopIfTrue="1" operator="equal">
      <formula>0</formula>
    </cfRule>
  </conditionalFormatting>
  <conditionalFormatting sqref="A154">
    <cfRule type="cellIs" dxfId="177" priority="2" stopIfTrue="1" operator="equal">
      <formula>A153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576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577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578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579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574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568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75" customHeight="1" x14ac:dyDescent="0.2">
      <c r="A21" s="135" t="s">
        <v>575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700000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700000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700000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700000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2240</v>
      </c>
      <c r="B50" s="93"/>
      <c r="C50" s="93"/>
      <c r="D50" s="94"/>
      <c r="E50" s="95" t="s">
        <v>179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700000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700000</v>
      </c>
      <c r="BV50" s="100"/>
      <c r="BW50" s="100"/>
      <c r="BX50" s="100"/>
      <c r="BY50" s="101"/>
      <c r="CA50" s="102" t="s">
        <v>26</v>
      </c>
    </row>
    <row r="51" spans="1:79" s="102" customFormat="1" ht="25.5" customHeight="1" x14ac:dyDescent="0.2">
      <c r="A51" s="92">
        <v>3110</v>
      </c>
      <c r="B51" s="93"/>
      <c r="C51" s="93"/>
      <c r="D51" s="94"/>
      <c r="E51" s="95" t="s">
        <v>188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0</v>
      </c>
      <c r="AJ51" s="100"/>
      <c r="AK51" s="100"/>
      <c r="AL51" s="100"/>
      <c r="AM51" s="101"/>
      <c r="AN51" s="99">
        <v>136000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136000</v>
      </c>
      <c r="BC51" s="100"/>
      <c r="BD51" s="100"/>
      <c r="BE51" s="100"/>
      <c r="BF51" s="101"/>
      <c r="BG51" s="99">
        <v>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0</v>
      </c>
      <c r="BV51" s="100"/>
      <c r="BW51" s="100"/>
      <c r="BX51" s="100"/>
      <c r="BY51" s="101"/>
    </row>
    <row r="52" spans="1:79" s="6" customFormat="1" ht="12.75" customHeight="1" x14ac:dyDescent="0.2">
      <c r="A52" s="90"/>
      <c r="B52" s="88"/>
      <c r="C52" s="88"/>
      <c r="D52" s="89"/>
      <c r="E52" s="103" t="s">
        <v>147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5"/>
      <c r="U52" s="107">
        <v>0</v>
      </c>
      <c r="V52" s="108"/>
      <c r="W52" s="108"/>
      <c r="X52" s="108"/>
      <c r="Y52" s="109"/>
      <c r="Z52" s="107">
        <v>0</v>
      </c>
      <c r="AA52" s="108"/>
      <c r="AB52" s="108"/>
      <c r="AC52" s="108"/>
      <c r="AD52" s="109"/>
      <c r="AE52" s="107">
        <v>0</v>
      </c>
      <c r="AF52" s="108"/>
      <c r="AG52" s="108"/>
      <c r="AH52" s="109"/>
      <c r="AI52" s="107">
        <f>IF(ISNUMBER(U52),U52,0)+IF(ISNUMBER(Z52),Z52,0)</f>
        <v>0</v>
      </c>
      <c r="AJ52" s="108"/>
      <c r="AK52" s="108"/>
      <c r="AL52" s="108"/>
      <c r="AM52" s="109"/>
      <c r="AN52" s="107">
        <v>136000</v>
      </c>
      <c r="AO52" s="108"/>
      <c r="AP52" s="108"/>
      <c r="AQ52" s="108"/>
      <c r="AR52" s="109"/>
      <c r="AS52" s="107">
        <v>0</v>
      </c>
      <c r="AT52" s="108"/>
      <c r="AU52" s="108"/>
      <c r="AV52" s="108"/>
      <c r="AW52" s="109"/>
      <c r="AX52" s="107">
        <v>0</v>
      </c>
      <c r="AY52" s="108"/>
      <c r="AZ52" s="108"/>
      <c r="BA52" s="109"/>
      <c r="BB52" s="107">
        <f>IF(ISNUMBER(AN52),AN52,0)+IF(ISNUMBER(AS52),AS52,0)</f>
        <v>136000</v>
      </c>
      <c r="BC52" s="108"/>
      <c r="BD52" s="108"/>
      <c r="BE52" s="108"/>
      <c r="BF52" s="109"/>
      <c r="BG52" s="107">
        <v>700000</v>
      </c>
      <c r="BH52" s="108"/>
      <c r="BI52" s="108"/>
      <c r="BJ52" s="108"/>
      <c r="BK52" s="109"/>
      <c r="BL52" s="107">
        <v>0</v>
      </c>
      <c r="BM52" s="108"/>
      <c r="BN52" s="108"/>
      <c r="BO52" s="108"/>
      <c r="BP52" s="109"/>
      <c r="BQ52" s="107">
        <v>0</v>
      </c>
      <c r="BR52" s="108"/>
      <c r="BS52" s="108"/>
      <c r="BT52" s="109"/>
      <c r="BU52" s="107">
        <f>IF(ISNUMBER(BG52),BG52,0)+IF(ISNUMBER(BL52),BL52,0)</f>
        <v>700000</v>
      </c>
      <c r="BV52" s="108"/>
      <c r="BW52" s="108"/>
      <c r="BX52" s="108"/>
      <c r="BY52" s="109"/>
    </row>
    <row r="54" spans="1:79" ht="14.25" customHeight="1" x14ac:dyDescent="0.2">
      <c r="A54" s="43" t="s">
        <v>247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</row>
    <row r="55" spans="1:79" ht="15" customHeight="1" x14ac:dyDescent="0.2">
      <c r="A55" s="54" t="s">
        <v>234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</row>
    <row r="56" spans="1:79" ht="23.1" customHeight="1" x14ac:dyDescent="0.2">
      <c r="A56" s="70" t="s">
        <v>119</v>
      </c>
      <c r="B56" s="71"/>
      <c r="C56" s="71"/>
      <c r="D56" s="71"/>
      <c r="E56" s="72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235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238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245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12.75">
      <c r="A57" s="73"/>
      <c r="B57" s="74"/>
      <c r="C57" s="74"/>
      <c r="D57" s="74"/>
      <c r="E57" s="75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7" t="s">
        <v>116</v>
      </c>
      <c r="AF57" s="48"/>
      <c r="AG57" s="48"/>
      <c r="AH57" s="49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7" t="s">
        <v>116</v>
      </c>
      <c r="AY57" s="48"/>
      <c r="AZ57" s="48"/>
      <c r="BA57" s="49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7" t="s">
        <v>116</v>
      </c>
      <c r="BR57" s="48"/>
      <c r="BS57" s="48"/>
      <c r="BT57" s="49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1" t="s">
        <v>170</v>
      </c>
      <c r="AJ59" s="52"/>
      <c r="AK59" s="52"/>
      <c r="AL59" s="52"/>
      <c r="AM59" s="53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1" t="s">
        <v>170</v>
      </c>
      <c r="BC59" s="52"/>
      <c r="BD59" s="52"/>
      <c r="BE59" s="52"/>
      <c r="BF59" s="53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5" t="s">
        <v>170</v>
      </c>
      <c r="BV59" s="45"/>
      <c r="BW59" s="45"/>
      <c r="BX59" s="45"/>
      <c r="BY59" s="45"/>
      <c r="CA59" t="s">
        <v>27</v>
      </c>
    </row>
    <row r="60" spans="1:79" s="6" customFormat="1" ht="12.75" customHeight="1" x14ac:dyDescent="0.2">
      <c r="A60" s="90"/>
      <c r="B60" s="88"/>
      <c r="C60" s="88"/>
      <c r="D60" s="88"/>
      <c r="E60" s="89"/>
      <c r="F60" s="90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107"/>
      <c r="V60" s="108"/>
      <c r="W60" s="108"/>
      <c r="X60" s="108"/>
      <c r="Y60" s="109"/>
      <c r="Z60" s="107"/>
      <c r="AA60" s="108"/>
      <c r="AB60" s="108"/>
      <c r="AC60" s="108"/>
      <c r="AD60" s="109"/>
      <c r="AE60" s="107"/>
      <c r="AF60" s="108"/>
      <c r="AG60" s="108"/>
      <c r="AH60" s="109"/>
      <c r="AI60" s="107">
        <f>IF(ISNUMBER(U60),U60,0)+IF(ISNUMBER(Z60),Z60,0)</f>
        <v>0</v>
      </c>
      <c r="AJ60" s="108"/>
      <c r="AK60" s="108"/>
      <c r="AL60" s="108"/>
      <c r="AM60" s="109"/>
      <c r="AN60" s="107"/>
      <c r="AO60" s="108"/>
      <c r="AP60" s="108"/>
      <c r="AQ60" s="108"/>
      <c r="AR60" s="109"/>
      <c r="AS60" s="107"/>
      <c r="AT60" s="108"/>
      <c r="AU60" s="108"/>
      <c r="AV60" s="108"/>
      <c r="AW60" s="109"/>
      <c r="AX60" s="107"/>
      <c r="AY60" s="108"/>
      <c r="AZ60" s="108"/>
      <c r="BA60" s="109"/>
      <c r="BB60" s="107">
        <f>IF(ISNUMBER(AN60),AN60,0)+IF(ISNUMBER(AS60),AS60,0)</f>
        <v>0</v>
      </c>
      <c r="BC60" s="108"/>
      <c r="BD60" s="108"/>
      <c r="BE60" s="108"/>
      <c r="BF60" s="109"/>
      <c r="BG60" s="107"/>
      <c r="BH60" s="108"/>
      <c r="BI60" s="108"/>
      <c r="BJ60" s="108"/>
      <c r="BK60" s="109"/>
      <c r="BL60" s="107"/>
      <c r="BM60" s="108"/>
      <c r="BN60" s="108"/>
      <c r="BO60" s="108"/>
      <c r="BP60" s="109"/>
      <c r="BQ60" s="107"/>
      <c r="BR60" s="108"/>
      <c r="BS60" s="108"/>
      <c r="BT60" s="109"/>
      <c r="BU60" s="107">
        <f>IF(ISNUMBER(BG60),BG60,0)+IF(ISNUMBER(BL60),BL60,0)</f>
        <v>0</v>
      </c>
      <c r="BV60" s="108"/>
      <c r="BW60" s="108"/>
      <c r="BX60" s="108"/>
      <c r="BY60" s="109"/>
      <c r="CA60" s="6" t="s">
        <v>28</v>
      </c>
    </row>
    <row r="62" spans="1:79" ht="14.25" customHeight="1" x14ac:dyDescent="0.2">
      <c r="A62" s="43" t="s">
        <v>262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</row>
    <row r="63" spans="1:79" ht="15" customHeight="1" x14ac:dyDescent="0.2">
      <c r="A63" s="54" t="s">
        <v>234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</row>
    <row r="64" spans="1:79" ht="23.1" customHeight="1" x14ac:dyDescent="0.2">
      <c r="A64" s="70" t="s">
        <v>118</v>
      </c>
      <c r="B64" s="71"/>
      <c r="C64" s="71"/>
      <c r="D64" s="72"/>
      <c r="E64" s="64" t="s">
        <v>19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6"/>
      <c r="X64" s="30" t="s">
        <v>256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261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3"/>
      <c r="B65" s="74"/>
      <c r="C65" s="74"/>
      <c r="D65" s="75"/>
      <c r="E65" s="6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64" t="s">
        <v>4</v>
      </c>
      <c r="Y65" s="65"/>
      <c r="Z65" s="65"/>
      <c r="AA65" s="65"/>
      <c r="AB65" s="66"/>
      <c r="AC65" s="64" t="s">
        <v>3</v>
      </c>
      <c r="AD65" s="65"/>
      <c r="AE65" s="65"/>
      <c r="AF65" s="65"/>
      <c r="AG65" s="66"/>
      <c r="AH65" s="47" t="s">
        <v>116</v>
      </c>
      <c r="AI65" s="48"/>
      <c r="AJ65" s="48"/>
      <c r="AK65" s="48"/>
      <c r="AL65" s="49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7" t="s">
        <v>116</v>
      </c>
      <c r="BC65" s="48"/>
      <c r="BD65" s="48"/>
      <c r="BE65" s="48"/>
      <c r="BF65" s="49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3" t="s">
        <v>60</v>
      </c>
      <c r="Y67" s="84"/>
      <c r="Z67" s="84"/>
      <c r="AA67" s="84"/>
      <c r="AB67" s="85"/>
      <c r="AC67" s="83" t="s">
        <v>61</v>
      </c>
      <c r="AD67" s="84"/>
      <c r="AE67" s="84"/>
      <c r="AF67" s="84"/>
      <c r="AG67" s="85"/>
      <c r="AH67" s="33" t="s">
        <v>94</v>
      </c>
      <c r="AI67" s="34"/>
      <c r="AJ67" s="34"/>
      <c r="AK67" s="34"/>
      <c r="AL67" s="35"/>
      <c r="AM67" s="51" t="s">
        <v>171</v>
      </c>
      <c r="AN67" s="52"/>
      <c r="AO67" s="52"/>
      <c r="AP67" s="52"/>
      <c r="AQ67" s="53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1" t="s">
        <v>171</v>
      </c>
      <c r="BH67" s="52"/>
      <c r="BI67" s="52"/>
      <c r="BJ67" s="52"/>
      <c r="BK67" s="53"/>
      <c r="CA67" t="s">
        <v>29</v>
      </c>
    </row>
    <row r="68" spans="1:79" s="102" customFormat="1" ht="12.75" customHeight="1" x14ac:dyDescent="0.2">
      <c r="A68" s="92">
        <v>2240</v>
      </c>
      <c r="B68" s="93"/>
      <c r="C68" s="93"/>
      <c r="D68" s="94"/>
      <c r="E68" s="95" t="s">
        <v>179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7"/>
      <c r="X68" s="99">
        <v>200000</v>
      </c>
      <c r="Y68" s="100"/>
      <c r="Z68" s="100"/>
      <c r="AA68" s="100"/>
      <c r="AB68" s="101"/>
      <c r="AC68" s="99">
        <v>0</v>
      </c>
      <c r="AD68" s="100"/>
      <c r="AE68" s="100"/>
      <c r="AF68" s="100"/>
      <c r="AG68" s="101"/>
      <c r="AH68" s="99">
        <v>0</v>
      </c>
      <c r="AI68" s="100"/>
      <c r="AJ68" s="100"/>
      <c r="AK68" s="100"/>
      <c r="AL68" s="101"/>
      <c r="AM68" s="99">
        <f>IF(ISNUMBER(X68),X68,0)+IF(ISNUMBER(AC68),AC68,0)</f>
        <v>200000</v>
      </c>
      <c r="AN68" s="100"/>
      <c r="AO68" s="100"/>
      <c r="AP68" s="100"/>
      <c r="AQ68" s="101"/>
      <c r="AR68" s="99">
        <v>150000</v>
      </c>
      <c r="AS68" s="100"/>
      <c r="AT68" s="100"/>
      <c r="AU68" s="100"/>
      <c r="AV68" s="101"/>
      <c r="AW68" s="99">
        <v>0</v>
      </c>
      <c r="AX68" s="100"/>
      <c r="AY68" s="100"/>
      <c r="AZ68" s="100"/>
      <c r="BA68" s="101"/>
      <c r="BB68" s="99">
        <v>0</v>
      </c>
      <c r="BC68" s="100"/>
      <c r="BD68" s="100"/>
      <c r="BE68" s="100"/>
      <c r="BF68" s="101"/>
      <c r="BG68" s="98">
        <f>IF(ISNUMBER(AR68),AR68,0)+IF(ISNUMBER(AW68),AW68,0)</f>
        <v>150000</v>
      </c>
      <c r="BH68" s="98"/>
      <c r="BI68" s="98"/>
      <c r="BJ68" s="98"/>
      <c r="BK68" s="98"/>
      <c r="CA68" s="102" t="s">
        <v>30</v>
      </c>
    </row>
    <row r="69" spans="1:79" s="102" customFormat="1" ht="25.5" customHeight="1" x14ac:dyDescent="0.2">
      <c r="A69" s="92">
        <v>3110</v>
      </c>
      <c r="B69" s="93"/>
      <c r="C69" s="93"/>
      <c r="D69" s="94"/>
      <c r="E69" s="95" t="s">
        <v>188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0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0</v>
      </c>
      <c r="AN69" s="100"/>
      <c r="AO69" s="100"/>
      <c r="AP69" s="100"/>
      <c r="AQ69" s="101"/>
      <c r="AR69" s="99">
        <v>0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0</v>
      </c>
      <c r="BH69" s="98"/>
      <c r="BI69" s="98"/>
      <c r="BJ69" s="98"/>
      <c r="BK69" s="98"/>
    </row>
    <row r="70" spans="1:79" s="6" customFormat="1" ht="12.75" customHeight="1" x14ac:dyDescent="0.2">
      <c r="A70" s="90"/>
      <c r="B70" s="88"/>
      <c r="C70" s="88"/>
      <c r="D70" s="89"/>
      <c r="E70" s="103" t="s">
        <v>147</v>
      </c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5"/>
      <c r="X70" s="107">
        <v>200000</v>
      </c>
      <c r="Y70" s="108"/>
      <c r="Z70" s="108"/>
      <c r="AA70" s="108"/>
      <c r="AB70" s="109"/>
      <c r="AC70" s="107">
        <v>0</v>
      </c>
      <c r="AD70" s="108"/>
      <c r="AE70" s="108"/>
      <c r="AF70" s="108"/>
      <c r="AG70" s="109"/>
      <c r="AH70" s="107">
        <v>0</v>
      </c>
      <c r="AI70" s="108"/>
      <c r="AJ70" s="108"/>
      <c r="AK70" s="108"/>
      <c r="AL70" s="109"/>
      <c r="AM70" s="107">
        <f>IF(ISNUMBER(X70),X70,0)+IF(ISNUMBER(AC70),AC70,0)</f>
        <v>200000</v>
      </c>
      <c r="AN70" s="108"/>
      <c r="AO70" s="108"/>
      <c r="AP70" s="108"/>
      <c r="AQ70" s="109"/>
      <c r="AR70" s="107">
        <v>150000</v>
      </c>
      <c r="AS70" s="108"/>
      <c r="AT70" s="108"/>
      <c r="AU70" s="108"/>
      <c r="AV70" s="109"/>
      <c r="AW70" s="107">
        <v>0</v>
      </c>
      <c r="AX70" s="108"/>
      <c r="AY70" s="108"/>
      <c r="AZ70" s="108"/>
      <c r="BA70" s="109"/>
      <c r="BB70" s="107">
        <v>0</v>
      </c>
      <c r="BC70" s="108"/>
      <c r="BD70" s="108"/>
      <c r="BE70" s="108"/>
      <c r="BF70" s="109"/>
      <c r="BG70" s="106">
        <f>IF(ISNUMBER(AR70),AR70,0)+IF(ISNUMBER(AW70),AW70,0)</f>
        <v>150000</v>
      </c>
      <c r="BH70" s="106"/>
      <c r="BI70" s="106"/>
      <c r="BJ70" s="106"/>
      <c r="BK70" s="106"/>
    </row>
    <row r="72" spans="1:79" ht="14.25" customHeight="1" x14ac:dyDescent="0.2">
      <c r="A72" s="43" t="s">
        <v>263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</row>
    <row r="73" spans="1:79" ht="15" customHeight="1" x14ac:dyDescent="12.75">
      <c r="A73" s="54" t="s">
        <v>234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</row>
    <row r="74" spans="1:79" ht="23.1" customHeight="1" x14ac:dyDescent="12.75">
      <c r="A74" s="70" t="s">
        <v>119</v>
      </c>
      <c r="B74" s="71"/>
      <c r="C74" s="71"/>
      <c r="D74" s="71"/>
      <c r="E74" s="72"/>
      <c r="F74" s="64" t="s">
        <v>19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36" t="s">
        <v>256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261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3"/>
      <c r="B75" s="74"/>
      <c r="C75" s="74"/>
      <c r="D75" s="74"/>
      <c r="E75" s="75"/>
      <c r="F75" s="67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7" t="s">
        <v>116</v>
      </c>
      <c r="AI75" s="48"/>
      <c r="AJ75" s="48"/>
      <c r="AK75" s="48"/>
      <c r="AL75" s="49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50" t="s">
        <v>116</v>
      </c>
      <c r="BC75" s="50"/>
      <c r="BD75" s="50"/>
      <c r="BE75" s="50"/>
      <c r="BF75" s="50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1" t="s">
        <v>171</v>
      </c>
      <c r="AN77" s="52"/>
      <c r="AO77" s="52"/>
      <c r="AP77" s="52"/>
      <c r="AQ77" s="53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1" t="s">
        <v>171</v>
      </c>
      <c r="BH77" s="52"/>
      <c r="BI77" s="52"/>
      <c r="BJ77" s="52"/>
      <c r="BK77" s="53"/>
      <c r="CA77" t="s">
        <v>31</v>
      </c>
    </row>
    <row r="78" spans="1:79" s="6" customFormat="1" ht="12.75" customHeight="1" x14ac:dyDescent="0.2">
      <c r="A78" s="90"/>
      <c r="B78" s="88"/>
      <c r="C78" s="88"/>
      <c r="D78" s="88"/>
      <c r="E78" s="89"/>
      <c r="F78" s="90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106"/>
      <c r="AI78" s="106"/>
      <c r="AJ78" s="106"/>
      <c r="AK78" s="106"/>
      <c r="AL78" s="106"/>
      <c r="AM78" s="106">
        <f>IF(ISNUMBER(X78),X78,0)+IF(ISNUMBER(AC78),AC78,0)</f>
        <v>0</v>
      </c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>
        <f>IF(ISNUMBER(AR78),AR78,0)+IF(ISNUMBER(AW78),AW78,0)</f>
        <v>0</v>
      </c>
      <c r="BH78" s="106"/>
      <c r="BI78" s="106"/>
      <c r="BJ78" s="106"/>
      <c r="BK78" s="106"/>
      <c r="CA78" s="6" t="s">
        <v>32</v>
      </c>
    </row>
    <row r="81" spans="1:79" ht="14.25" customHeight="1" x14ac:dyDescent="0.2">
      <c r="A81" s="43" t="s">
        <v>120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</row>
    <row r="82" spans="1:79" ht="14.25" customHeight="1" x14ac:dyDescent="0.2">
      <c r="A82" s="43" t="s">
        <v>248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</row>
    <row r="84" spans="1:79" ht="23.1" customHeight="1" x14ac:dyDescent="0.2">
      <c r="A84" s="64" t="s">
        <v>6</v>
      </c>
      <c r="B84" s="65"/>
      <c r="C84" s="65"/>
      <c r="D84" s="64" t="s">
        <v>121</v>
      </c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6"/>
      <c r="U84" s="30" t="s">
        <v>235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238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245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7"/>
      <c r="B85" s="68"/>
      <c r="C85" s="68"/>
      <c r="D85" s="67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7" t="s">
        <v>116</v>
      </c>
      <c r="AF85" s="48"/>
      <c r="AG85" s="48"/>
      <c r="AH85" s="49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7" t="s">
        <v>116</v>
      </c>
      <c r="AY85" s="48"/>
      <c r="AZ85" s="48"/>
      <c r="BA85" s="49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50" t="s">
        <v>116</v>
      </c>
      <c r="BR85" s="50"/>
      <c r="BS85" s="50"/>
      <c r="BT85" s="50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5" t="s">
        <v>170</v>
      </c>
      <c r="AJ87" s="45"/>
      <c r="AK87" s="45"/>
      <c r="AL87" s="45"/>
      <c r="AM87" s="45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5" t="s">
        <v>170</v>
      </c>
      <c r="BC87" s="45"/>
      <c r="BD87" s="45"/>
      <c r="BE87" s="45"/>
      <c r="BF87" s="45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5" t="s">
        <v>170</v>
      </c>
      <c r="BV87" s="45"/>
      <c r="BW87" s="45"/>
      <c r="BX87" s="45"/>
      <c r="BY87" s="45"/>
      <c r="CA87" t="s">
        <v>33</v>
      </c>
    </row>
    <row r="88" spans="1:79" s="102" customFormat="1" ht="25.5" customHeight="1" x14ac:dyDescent="0.2">
      <c r="A88" s="92">
        <v>1</v>
      </c>
      <c r="B88" s="93"/>
      <c r="C88" s="93"/>
      <c r="D88" s="95" t="s">
        <v>568</v>
      </c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7"/>
      <c r="U88" s="99">
        <v>0</v>
      </c>
      <c r="V88" s="100"/>
      <c r="W88" s="100"/>
      <c r="X88" s="100"/>
      <c r="Y88" s="101"/>
      <c r="Z88" s="99">
        <v>0</v>
      </c>
      <c r="AA88" s="100"/>
      <c r="AB88" s="100"/>
      <c r="AC88" s="100"/>
      <c r="AD88" s="101"/>
      <c r="AE88" s="99">
        <v>0</v>
      </c>
      <c r="AF88" s="100"/>
      <c r="AG88" s="100"/>
      <c r="AH88" s="101"/>
      <c r="AI88" s="99">
        <f>IF(ISNUMBER(U88),U88,0)+IF(ISNUMBER(Z88),Z88,0)</f>
        <v>0</v>
      </c>
      <c r="AJ88" s="100"/>
      <c r="AK88" s="100"/>
      <c r="AL88" s="100"/>
      <c r="AM88" s="101"/>
      <c r="AN88" s="99">
        <v>186000</v>
      </c>
      <c r="AO88" s="100"/>
      <c r="AP88" s="100"/>
      <c r="AQ88" s="100"/>
      <c r="AR88" s="101"/>
      <c r="AS88" s="99">
        <v>0</v>
      </c>
      <c r="AT88" s="100"/>
      <c r="AU88" s="100"/>
      <c r="AV88" s="100"/>
      <c r="AW88" s="101"/>
      <c r="AX88" s="99">
        <v>0</v>
      </c>
      <c r="AY88" s="100"/>
      <c r="AZ88" s="100"/>
      <c r="BA88" s="101"/>
      <c r="BB88" s="99">
        <f>IF(ISNUMBER(AN88),AN88,0)+IF(ISNUMBER(AS88),AS88,0)</f>
        <v>186000</v>
      </c>
      <c r="BC88" s="100"/>
      <c r="BD88" s="100"/>
      <c r="BE88" s="100"/>
      <c r="BF88" s="101"/>
      <c r="BG88" s="99">
        <v>700000</v>
      </c>
      <c r="BH88" s="100"/>
      <c r="BI88" s="100"/>
      <c r="BJ88" s="100"/>
      <c r="BK88" s="101"/>
      <c r="BL88" s="99">
        <v>0</v>
      </c>
      <c r="BM88" s="100"/>
      <c r="BN88" s="100"/>
      <c r="BO88" s="100"/>
      <c r="BP88" s="101"/>
      <c r="BQ88" s="99">
        <v>0</v>
      </c>
      <c r="BR88" s="100"/>
      <c r="BS88" s="100"/>
      <c r="BT88" s="101"/>
      <c r="BU88" s="99">
        <f>IF(ISNUMBER(BG88),BG88,0)+IF(ISNUMBER(BL88),BL88,0)</f>
        <v>700000</v>
      </c>
      <c r="BV88" s="100"/>
      <c r="BW88" s="100"/>
      <c r="BX88" s="100"/>
      <c r="BY88" s="101"/>
      <c r="CA88" s="102" t="s">
        <v>34</v>
      </c>
    </row>
    <row r="89" spans="1:79" s="6" customFormat="1" ht="12.75" customHeight="1" x14ac:dyDescent="0.2">
      <c r="A89" s="90"/>
      <c r="B89" s="88"/>
      <c r="C89" s="88"/>
      <c r="D89" s="103" t="s">
        <v>147</v>
      </c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5"/>
      <c r="U89" s="107">
        <v>0</v>
      </c>
      <c r="V89" s="108"/>
      <c r="W89" s="108"/>
      <c r="X89" s="108"/>
      <c r="Y89" s="109"/>
      <c r="Z89" s="107">
        <v>0</v>
      </c>
      <c r="AA89" s="108"/>
      <c r="AB89" s="108"/>
      <c r="AC89" s="108"/>
      <c r="AD89" s="109"/>
      <c r="AE89" s="107">
        <v>0</v>
      </c>
      <c r="AF89" s="108"/>
      <c r="AG89" s="108"/>
      <c r="AH89" s="109"/>
      <c r="AI89" s="107">
        <f>IF(ISNUMBER(U89),U89,0)+IF(ISNUMBER(Z89),Z89,0)</f>
        <v>0</v>
      </c>
      <c r="AJ89" s="108"/>
      <c r="AK89" s="108"/>
      <c r="AL89" s="108"/>
      <c r="AM89" s="109"/>
      <c r="AN89" s="107">
        <v>186000</v>
      </c>
      <c r="AO89" s="108"/>
      <c r="AP89" s="108"/>
      <c r="AQ89" s="108"/>
      <c r="AR89" s="109"/>
      <c r="AS89" s="107">
        <v>0</v>
      </c>
      <c r="AT89" s="108"/>
      <c r="AU89" s="108"/>
      <c r="AV89" s="108"/>
      <c r="AW89" s="109"/>
      <c r="AX89" s="107">
        <v>0</v>
      </c>
      <c r="AY89" s="108"/>
      <c r="AZ89" s="108"/>
      <c r="BA89" s="109"/>
      <c r="BB89" s="107">
        <f>IF(ISNUMBER(AN89),AN89,0)+IF(ISNUMBER(AS89),AS89,0)</f>
        <v>186000</v>
      </c>
      <c r="BC89" s="108"/>
      <c r="BD89" s="108"/>
      <c r="BE89" s="108"/>
      <c r="BF89" s="109"/>
      <c r="BG89" s="107">
        <v>700000</v>
      </c>
      <c r="BH89" s="108"/>
      <c r="BI89" s="108"/>
      <c r="BJ89" s="108"/>
      <c r="BK89" s="109"/>
      <c r="BL89" s="107">
        <v>0</v>
      </c>
      <c r="BM89" s="108"/>
      <c r="BN89" s="108"/>
      <c r="BO89" s="108"/>
      <c r="BP89" s="109"/>
      <c r="BQ89" s="107">
        <v>0</v>
      </c>
      <c r="BR89" s="108"/>
      <c r="BS89" s="108"/>
      <c r="BT89" s="109"/>
      <c r="BU89" s="107">
        <f>IF(ISNUMBER(BG89),BG89,0)+IF(ISNUMBER(BL89),BL89,0)</f>
        <v>700000</v>
      </c>
      <c r="BV89" s="108"/>
      <c r="BW89" s="108"/>
      <c r="BX89" s="108"/>
      <c r="BY89" s="109"/>
    </row>
    <row r="91" spans="1:79" ht="14.25" customHeight="1" x14ac:dyDescent="0.2">
      <c r="A91" s="43" t="s">
        <v>264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5" customHeight="1" x14ac:dyDescent="12.75">
      <c r="A92" s="46" t="s">
        <v>234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</row>
    <row r="93" spans="1:79" ht="23.1" customHeight="1" x14ac:dyDescent="0.2">
      <c r="A93" s="64" t="s">
        <v>6</v>
      </c>
      <c r="B93" s="65"/>
      <c r="C93" s="65"/>
      <c r="D93" s="64" t="s">
        <v>121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36" t="s">
        <v>256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261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7"/>
      <c r="B94" s="68"/>
      <c r="C94" s="68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7" t="s">
        <v>116</v>
      </c>
      <c r="AF94" s="48"/>
      <c r="AG94" s="48"/>
      <c r="AH94" s="48"/>
      <c r="AI94" s="49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7" t="s">
        <v>116</v>
      </c>
      <c r="AZ94" s="48"/>
      <c r="BA94" s="48"/>
      <c r="BB94" s="48"/>
      <c r="BC94" s="49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1" t="s">
        <v>171</v>
      </c>
      <c r="AK96" s="52"/>
      <c r="AL96" s="52"/>
      <c r="AM96" s="52"/>
      <c r="AN96" s="53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5" t="s">
        <v>171</v>
      </c>
      <c r="BE96" s="45"/>
      <c r="BF96" s="45"/>
      <c r="BG96" s="45"/>
      <c r="BH96" s="45"/>
      <c r="CA96" s="1" t="s">
        <v>35</v>
      </c>
    </row>
    <row r="97" spans="1:79" s="102" customFormat="1" ht="25.5" customHeight="1" x14ac:dyDescent="0.2">
      <c r="A97" s="92">
        <v>1</v>
      </c>
      <c r="B97" s="93"/>
      <c r="C97" s="93"/>
      <c r="D97" s="95" t="s">
        <v>568</v>
      </c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7"/>
      <c r="U97" s="99">
        <v>200000</v>
      </c>
      <c r="V97" s="100"/>
      <c r="W97" s="100"/>
      <c r="X97" s="100"/>
      <c r="Y97" s="101"/>
      <c r="Z97" s="99">
        <v>0</v>
      </c>
      <c r="AA97" s="100"/>
      <c r="AB97" s="100"/>
      <c r="AC97" s="100"/>
      <c r="AD97" s="101"/>
      <c r="AE97" s="98">
        <v>0</v>
      </c>
      <c r="AF97" s="98"/>
      <c r="AG97" s="98"/>
      <c r="AH97" s="98"/>
      <c r="AI97" s="98"/>
      <c r="AJ97" s="113">
        <f>IF(ISNUMBER(U97),U97,0)+IF(ISNUMBER(Z97),Z97,0)</f>
        <v>200000</v>
      </c>
      <c r="AK97" s="113"/>
      <c r="AL97" s="113"/>
      <c r="AM97" s="113"/>
      <c r="AN97" s="113"/>
      <c r="AO97" s="98">
        <v>150000</v>
      </c>
      <c r="AP97" s="98"/>
      <c r="AQ97" s="98"/>
      <c r="AR97" s="98"/>
      <c r="AS97" s="98"/>
      <c r="AT97" s="113">
        <v>0</v>
      </c>
      <c r="AU97" s="113"/>
      <c r="AV97" s="113"/>
      <c r="AW97" s="113"/>
      <c r="AX97" s="113"/>
      <c r="AY97" s="98">
        <v>0</v>
      </c>
      <c r="AZ97" s="98"/>
      <c r="BA97" s="98"/>
      <c r="BB97" s="98"/>
      <c r="BC97" s="98"/>
      <c r="BD97" s="113">
        <f>IF(ISNUMBER(AO97),AO97,0)+IF(ISNUMBER(AT97),AT97,0)</f>
        <v>150000</v>
      </c>
      <c r="BE97" s="113"/>
      <c r="BF97" s="113"/>
      <c r="BG97" s="113"/>
      <c r="BH97" s="113"/>
      <c r="CA97" s="102" t="s">
        <v>36</v>
      </c>
    </row>
    <row r="98" spans="1:79" s="6" customFormat="1" ht="12.75" customHeight="1" x14ac:dyDescent="0.2">
      <c r="A98" s="90"/>
      <c r="B98" s="88"/>
      <c r="C98" s="88"/>
      <c r="D98" s="103" t="s">
        <v>147</v>
      </c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5"/>
      <c r="U98" s="107">
        <v>200000</v>
      </c>
      <c r="V98" s="108"/>
      <c r="W98" s="108"/>
      <c r="X98" s="108"/>
      <c r="Y98" s="109"/>
      <c r="Z98" s="107">
        <v>0</v>
      </c>
      <c r="AA98" s="108"/>
      <c r="AB98" s="108"/>
      <c r="AC98" s="108"/>
      <c r="AD98" s="109"/>
      <c r="AE98" s="106">
        <v>0</v>
      </c>
      <c r="AF98" s="106"/>
      <c r="AG98" s="106"/>
      <c r="AH98" s="106"/>
      <c r="AI98" s="106"/>
      <c r="AJ98" s="91">
        <f>IF(ISNUMBER(U98),U98,0)+IF(ISNUMBER(Z98),Z98,0)</f>
        <v>200000</v>
      </c>
      <c r="AK98" s="91"/>
      <c r="AL98" s="91"/>
      <c r="AM98" s="91"/>
      <c r="AN98" s="91"/>
      <c r="AO98" s="106">
        <v>150000</v>
      </c>
      <c r="AP98" s="106"/>
      <c r="AQ98" s="106"/>
      <c r="AR98" s="106"/>
      <c r="AS98" s="106"/>
      <c r="AT98" s="91">
        <v>0</v>
      </c>
      <c r="AU98" s="91"/>
      <c r="AV98" s="91"/>
      <c r="AW98" s="91"/>
      <c r="AX98" s="91"/>
      <c r="AY98" s="106">
        <v>0</v>
      </c>
      <c r="AZ98" s="106"/>
      <c r="BA98" s="106"/>
      <c r="BB98" s="106"/>
      <c r="BC98" s="106"/>
      <c r="BD98" s="91">
        <f>IF(ISNUMBER(AO98),AO98,0)+IF(ISNUMBER(AT98),AT98,0)</f>
        <v>150000</v>
      </c>
      <c r="BE98" s="91"/>
      <c r="BF98" s="91"/>
      <c r="BG98" s="91"/>
      <c r="BH98" s="91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3" t="s">
        <v>152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4.25" customHeight="1" x14ac:dyDescent="0.2">
      <c r="A102" s="43" t="s">
        <v>249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23.1" customHeight="1" x14ac:dyDescent="0.2">
      <c r="A103" s="64" t="s">
        <v>6</v>
      </c>
      <c r="B103" s="65"/>
      <c r="C103" s="65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235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238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245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7"/>
      <c r="B104" s="68"/>
      <c r="C104" s="68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5" t="s">
        <v>122</v>
      </c>
      <c r="AQ106" s="45"/>
      <c r="AR106" s="45"/>
      <c r="AS106" s="45"/>
      <c r="AT106" s="45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5" t="s">
        <v>122</v>
      </c>
      <c r="BF106" s="45"/>
      <c r="BG106" s="45"/>
      <c r="BH106" s="45"/>
      <c r="BI106" s="45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5" t="s">
        <v>122</v>
      </c>
      <c r="BU106" s="45"/>
      <c r="BV106" s="45"/>
      <c r="BW106" s="45"/>
      <c r="BX106" s="45"/>
      <c r="CA106" t="s">
        <v>37</v>
      </c>
    </row>
    <row r="107" spans="1:79" s="6" customFormat="1" ht="15" customHeight="1" x14ac:dyDescent="0.2">
      <c r="A107" s="90">
        <v>0</v>
      </c>
      <c r="B107" s="88"/>
      <c r="C107" s="88"/>
      <c r="D107" s="114" t="s">
        <v>191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CA107" s="6" t="s">
        <v>38</v>
      </c>
    </row>
    <row r="108" spans="1:79" s="102" customFormat="1" ht="15" customHeight="1" x14ac:dyDescent="0.2">
      <c r="A108" s="92">
        <v>0</v>
      </c>
      <c r="B108" s="93"/>
      <c r="C108" s="93"/>
      <c r="D108" s="36" t="s">
        <v>569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 t="s">
        <v>282</v>
      </c>
      <c r="R108" s="36"/>
      <c r="S108" s="36"/>
      <c r="T108" s="36"/>
      <c r="U108" s="36"/>
      <c r="V108" s="36" t="s">
        <v>519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136000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136000</v>
      </c>
      <c r="BF108" s="118"/>
      <c r="BG108" s="118"/>
      <c r="BH108" s="118"/>
      <c r="BI108" s="118"/>
      <c r="BJ108" s="118">
        <v>700000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700000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4" t="s">
        <v>195</v>
      </c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28.5" customHeight="1" x14ac:dyDescent="0.2">
      <c r="A110" s="92">
        <v>0</v>
      </c>
      <c r="B110" s="93"/>
      <c r="C110" s="93"/>
      <c r="D110" s="117" t="s">
        <v>570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193</v>
      </c>
      <c r="R110" s="36"/>
      <c r="S110" s="36"/>
      <c r="T110" s="36"/>
      <c r="U110" s="36"/>
      <c r="V110" s="36" t="s">
        <v>308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2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2</v>
      </c>
      <c r="BF110" s="118"/>
      <c r="BG110" s="118"/>
      <c r="BH110" s="118"/>
      <c r="BI110" s="118"/>
      <c r="BJ110" s="118">
        <v>6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6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6" t="s">
        <v>199</v>
      </c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15" customHeight="1" x14ac:dyDescent="0.2">
      <c r="A112" s="92">
        <v>0</v>
      </c>
      <c r="B112" s="93"/>
      <c r="C112" s="93"/>
      <c r="D112" s="117" t="s">
        <v>571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282</v>
      </c>
      <c r="R112" s="36"/>
      <c r="S112" s="36"/>
      <c r="T112" s="36"/>
      <c r="U112" s="36"/>
      <c r="V112" s="36" t="s">
        <v>310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0</v>
      </c>
      <c r="AQ112" s="118"/>
      <c r="AR112" s="118"/>
      <c r="AS112" s="118"/>
      <c r="AT112" s="118"/>
      <c r="AU112" s="118">
        <v>68000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68000</v>
      </c>
      <c r="BF112" s="118"/>
      <c r="BG112" s="118"/>
      <c r="BH112" s="118"/>
      <c r="BI112" s="118"/>
      <c r="BJ112" s="118">
        <v>116660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116660</v>
      </c>
      <c r="BU112" s="118"/>
      <c r="BV112" s="118"/>
      <c r="BW112" s="118"/>
      <c r="BX112" s="118"/>
    </row>
    <row r="113" spans="1:79" s="6" customFormat="1" ht="15" customHeight="1" x14ac:dyDescent="0.2">
      <c r="A113" s="90">
        <v>0</v>
      </c>
      <c r="B113" s="88"/>
      <c r="C113" s="88"/>
      <c r="D113" s="116" t="s">
        <v>332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</row>
    <row r="114" spans="1:79" s="102" customFormat="1" ht="28.5" customHeight="1" x14ac:dyDescent="0.2">
      <c r="A114" s="92">
        <v>0</v>
      </c>
      <c r="B114" s="93"/>
      <c r="C114" s="93"/>
      <c r="D114" s="117" t="s">
        <v>572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354</v>
      </c>
      <c r="R114" s="36"/>
      <c r="S114" s="36"/>
      <c r="T114" s="36"/>
      <c r="U114" s="36"/>
      <c r="V114" s="36" t="s">
        <v>201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8">
        <v>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0</v>
      </c>
      <c r="AQ114" s="118"/>
      <c r="AR114" s="118"/>
      <c r="AS114" s="118"/>
      <c r="AT114" s="118"/>
      <c r="AU114" s="118">
        <v>100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100</v>
      </c>
      <c r="BF114" s="118"/>
      <c r="BG114" s="118"/>
      <c r="BH114" s="118"/>
      <c r="BI114" s="118"/>
      <c r="BJ114" s="118">
        <v>100</v>
      </c>
      <c r="BK114" s="118"/>
      <c r="BL114" s="118"/>
      <c r="BM114" s="118"/>
      <c r="BN114" s="118"/>
      <c r="BO114" s="118">
        <v>0</v>
      </c>
      <c r="BP114" s="118"/>
      <c r="BQ114" s="118"/>
      <c r="BR114" s="118"/>
      <c r="BS114" s="118"/>
      <c r="BT114" s="118">
        <v>100</v>
      </c>
      <c r="BU114" s="118"/>
      <c r="BV114" s="118"/>
      <c r="BW114" s="118"/>
      <c r="BX114" s="118"/>
    </row>
    <row r="116" spans="1:79" ht="14.25" customHeight="1" x14ac:dyDescent="12.75">
      <c r="A116" s="43" t="s">
        <v>265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</row>
    <row r="117" spans="1:79" ht="23.1" customHeight="1" x14ac:dyDescent="0.2">
      <c r="A117" s="64" t="s">
        <v>6</v>
      </c>
      <c r="B117" s="65"/>
      <c r="C117" s="65"/>
      <c r="D117" s="36" t="s">
        <v>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 t="s">
        <v>8</v>
      </c>
      <c r="R117" s="36"/>
      <c r="S117" s="36"/>
      <c r="T117" s="36"/>
      <c r="U117" s="36"/>
      <c r="V117" s="36" t="s">
        <v>7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0" t="s">
        <v>256</v>
      </c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2"/>
      <c r="AU117" s="30" t="s">
        <v>261</v>
      </c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2"/>
    </row>
    <row r="118" spans="1:79" ht="28.5" customHeight="1" x14ac:dyDescent="0.2">
      <c r="A118" s="67"/>
      <c r="B118" s="68"/>
      <c r="C118" s="68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 t="s">
        <v>4</v>
      </c>
      <c r="AG118" s="36"/>
      <c r="AH118" s="36"/>
      <c r="AI118" s="36"/>
      <c r="AJ118" s="36"/>
      <c r="AK118" s="36" t="s">
        <v>3</v>
      </c>
      <c r="AL118" s="36"/>
      <c r="AM118" s="36"/>
      <c r="AN118" s="36"/>
      <c r="AO118" s="36"/>
      <c r="AP118" s="36" t="s">
        <v>123</v>
      </c>
      <c r="AQ118" s="36"/>
      <c r="AR118" s="36"/>
      <c r="AS118" s="36"/>
      <c r="AT118" s="36"/>
      <c r="AU118" s="36" t="s">
        <v>4</v>
      </c>
      <c r="AV118" s="36"/>
      <c r="AW118" s="36"/>
      <c r="AX118" s="36"/>
      <c r="AY118" s="36"/>
      <c r="AZ118" s="36" t="s">
        <v>3</v>
      </c>
      <c r="BA118" s="36"/>
      <c r="BB118" s="36"/>
      <c r="BC118" s="36"/>
      <c r="BD118" s="36"/>
      <c r="BE118" s="36" t="s">
        <v>90</v>
      </c>
      <c r="BF118" s="36"/>
      <c r="BG118" s="36"/>
      <c r="BH118" s="36"/>
      <c r="BI118" s="36"/>
    </row>
    <row r="119" spans="1:79" ht="15" customHeight="1" x14ac:dyDescent="0.2">
      <c r="A119" s="30">
        <v>1</v>
      </c>
      <c r="B119" s="31"/>
      <c r="C119" s="31"/>
      <c r="D119" s="36">
        <v>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>
        <v>3</v>
      </c>
      <c r="R119" s="36"/>
      <c r="S119" s="36"/>
      <c r="T119" s="36"/>
      <c r="U119" s="36"/>
      <c r="V119" s="36">
        <v>4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6">
        <v>5</v>
      </c>
      <c r="AG119" s="36"/>
      <c r="AH119" s="36"/>
      <c r="AI119" s="36"/>
      <c r="AJ119" s="36"/>
      <c r="AK119" s="36">
        <v>6</v>
      </c>
      <c r="AL119" s="36"/>
      <c r="AM119" s="36"/>
      <c r="AN119" s="36"/>
      <c r="AO119" s="36"/>
      <c r="AP119" s="36">
        <v>7</v>
      </c>
      <c r="AQ119" s="36"/>
      <c r="AR119" s="36"/>
      <c r="AS119" s="36"/>
      <c r="AT119" s="36"/>
      <c r="AU119" s="36">
        <v>8</v>
      </c>
      <c r="AV119" s="36"/>
      <c r="AW119" s="36"/>
      <c r="AX119" s="36"/>
      <c r="AY119" s="36"/>
      <c r="AZ119" s="36">
        <v>9</v>
      </c>
      <c r="BA119" s="36"/>
      <c r="BB119" s="36"/>
      <c r="BC119" s="36"/>
      <c r="BD119" s="36"/>
      <c r="BE119" s="36">
        <v>10</v>
      </c>
      <c r="BF119" s="36"/>
      <c r="BG119" s="36"/>
      <c r="BH119" s="36"/>
      <c r="BI119" s="36"/>
    </row>
    <row r="120" spans="1:79" ht="15.75" hidden="1" customHeight="1" x14ac:dyDescent="0.2">
      <c r="A120" s="33" t="s">
        <v>154</v>
      </c>
      <c r="B120" s="34"/>
      <c r="C120" s="34"/>
      <c r="D120" s="36" t="s">
        <v>57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70</v>
      </c>
      <c r="R120" s="36"/>
      <c r="S120" s="36"/>
      <c r="T120" s="36"/>
      <c r="U120" s="36"/>
      <c r="V120" s="36" t="s">
        <v>71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8" t="s">
        <v>107</v>
      </c>
      <c r="AG120" s="38"/>
      <c r="AH120" s="38"/>
      <c r="AI120" s="38"/>
      <c r="AJ120" s="38"/>
      <c r="AK120" s="37" t="s">
        <v>108</v>
      </c>
      <c r="AL120" s="37"/>
      <c r="AM120" s="37"/>
      <c r="AN120" s="37"/>
      <c r="AO120" s="37"/>
      <c r="AP120" s="45" t="s">
        <v>122</v>
      </c>
      <c r="AQ120" s="45"/>
      <c r="AR120" s="45"/>
      <c r="AS120" s="45"/>
      <c r="AT120" s="45"/>
      <c r="AU120" s="38" t="s">
        <v>109</v>
      </c>
      <c r="AV120" s="38"/>
      <c r="AW120" s="38"/>
      <c r="AX120" s="38"/>
      <c r="AY120" s="38"/>
      <c r="AZ120" s="37" t="s">
        <v>110</v>
      </c>
      <c r="BA120" s="37"/>
      <c r="BB120" s="37"/>
      <c r="BC120" s="37"/>
      <c r="BD120" s="37"/>
      <c r="BE120" s="45" t="s">
        <v>122</v>
      </c>
      <c r="BF120" s="45"/>
      <c r="BG120" s="45"/>
      <c r="BH120" s="45"/>
      <c r="BI120" s="45"/>
      <c r="CA120" t="s">
        <v>39</v>
      </c>
    </row>
    <row r="121" spans="1:79" s="6" customFormat="1" ht="14.25" x14ac:dyDescent="0.2">
      <c r="A121" s="90">
        <v>0</v>
      </c>
      <c r="B121" s="88"/>
      <c r="C121" s="88"/>
      <c r="D121" s="114" t="s">
        <v>191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CA121" s="6" t="s">
        <v>40</v>
      </c>
    </row>
    <row r="122" spans="1:79" s="102" customFormat="1" ht="15" x14ac:dyDescent="0.2">
      <c r="A122" s="92">
        <v>0</v>
      </c>
      <c r="B122" s="93"/>
      <c r="C122" s="93"/>
      <c r="D122" s="36" t="s">
        <v>569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 t="s">
        <v>282</v>
      </c>
      <c r="R122" s="36"/>
      <c r="S122" s="36"/>
      <c r="T122" s="36"/>
      <c r="U122" s="36"/>
      <c r="V122" s="36" t="s">
        <v>519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200000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200000</v>
      </c>
      <c r="AQ122" s="118"/>
      <c r="AR122" s="118"/>
      <c r="AS122" s="118"/>
      <c r="AT122" s="118"/>
      <c r="AU122" s="118">
        <v>150000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150000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4" t="s">
        <v>195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28.5" customHeight="1" x14ac:dyDescent="0.2">
      <c r="A124" s="92">
        <v>0</v>
      </c>
      <c r="B124" s="93"/>
      <c r="C124" s="93"/>
      <c r="D124" s="117" t="s">
        <v>570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193</v>
      </c>
      <c r="R124" s="36"/>
      <c r="S124" s="36"/>
      <c r="T124" s="36"/>
      <c r="U124" s="36"/>
      <c r="V124" s="36" t="s">
        <v>308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2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2</v>
      </c>
      <c r="AQ124" s="118"/>
      <c r="AR124" s="118"/>
      <c r="AS124" s="118"/>
      <c r="AT124" s="118"/>
      <c r="AU124" s="118">
        <v>1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1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199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14.25" customHeight="1" x14ac:dyDescent="0.2">
      <c r="A126" s="92">
        <v>0</v>
      </c>
      <c r="B126" s="93"/>
      <c r="C126" s="93"/>
      <c r="D126" s="117" t="s">
        <v>571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282</v>
      </c>
      <c r="R126" s="36"/>
      <c r="S126" s="36"/>
      <c r="T126" s="36"/>
      <c r="U126" s="36"/>
      <c r="V126" s="36" t="s">
        <v>310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100000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100000</v>
      </c>
      <c r="AQ126" s="118"/>
      <c r="AR126" s="118"/>
      <c r="AS126" s="118"/>
      <c r="AT126" s="118"/>
      <c r="AU126" s="118">
        <v>150000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150000</v>
      </c>
      <c r="BF126" s="118"/>
      <c r="BG126" s="118"/>
      <c r="BH126" s="118"/>
      <c r="BI126" s="118"/>
    </row>
    <row r="127" spans="1:79" s="6" customFormat="1" ht="14.25" x14ac:dyDescent="0.2">
      <c r="A127" s="90">
        <v>0</v>
      </c>
      <c r="B127" s="88"/>
      <c r="C127" s="88"/>
      <c r="D127" s="116" t="s">
        <v>332</v>
      </c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5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</row>
    <row r="128" spans="1:79" s="102" customFormat="1" ht="28.5" customHeight="1" x14ac:dyDescent="0.2">
      <c r="A128" s="92">
        <v>0</v>
      </c>
      <c r="B128" s="93"/>
      <c r="C128" s="93"/>
      <c r="D128" s="117" t="s">
        <v>572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354</v>
      </c>
      <c r="R128" s="36"/>
      <c r="S128" s="36"/>
      <c r="T128" s="36"/>
      <c r="U128" s="36"/>
      <c r="V128" s="36" t="s">
        <v>201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8">
        <v>100</v>
      </c>
      <c r="AG128" s="118"/>
      <c r="AH128" s="118"/>
      <c r="AI128" s="118"/>
      <c r="AJ128" s="118"/>
      <c r="AK128" s="118">
        <v>0</v>
      </c>
      <c r="AL128" s="118"/>
      <c r="AM128" s="118"/>
      <c r="AN128" s="118"/>
      <c r="AO128" s="118"/>
      <c r="AP128" s="118">
        <v>100</v>
      </c>
      <c r="AQ128" s="118"/>
      <c r="AR128" s="118"/>
      <c r="AS128" s="118"/>
      <c r="AT128" s="118"/>
      <c r="AU128" s="118">
        <v>0</v>
      </c>
      <c r="AV128" s="118"/>
      <c r="AW128" s="118"/>
      <c r="AX128" s="118"/>
      <c r="AY128" s="118"/>
      <c r="AZ128" s="118">
        <v>0</v>
      </c>
      <c r="BA128" s="118"/>
      <c r="BB128" s="118"/>
      <c r="BC128" s="118"/>
      <c r="BD128" s="118"/>
      <c r="BE128" s="118">
        <v>0</v>
      </c>
      <c r="BF128" s="118"/>
      <c r="BG128" s="118"/>
      <c r="BH128" s="118"/>
      <c r="BI128" s="118"/>
    </row>
    <row r="130" spans="1:79" ht="14.25" customHeight="1" x14ac:dyDescent="12.75">
      <c r="A130" s="43" t="s">
        <v>124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</row>
    <row r="131" spans="1:79" ht="15" customHeight="1" x14ac:dyDescent="0.2">
      <c r="A131" s="54" t="s">
        <v>234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</row>
    <row r="132" spans="1:79" ht="12.95" customHeight="1" x14ac:dyDescent="0.2">
      <c r="A132" s="64" t="s">
        <v>19</v>
      </c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6"/>
      <c r="U132" s="36" t="s">
        <v>235</v>
      </c>
      <c r="V132" s="36"/>
      <c r="W132" s="36"/>
      <c r="X132" s="36"/>
      <c r="Y132" s="36"/>
      <c r="Z132" s="36"/>
      <c r="AA132" s="36"/>
      <c r="AB132" s="36"/>
      <c r="AC132" s="36"/>
      <c r="AD132" s="36"/>
      <c r="AE132" s="36" t="s">
        <v>238</v>
      </c>
      <c r="AF132" s="36"/>
      <c r="AG132" s="36"/>
      <c r="AH132" s="36"/>
      <c r="AI132" s="36"/>
      <c r="AJ132" s="36"/>
      <c r="AK132" s="36"/>
      <c r="AL132" s="36"/>
      <c r="AM132" s="36"/>
      <c r="AN132" s="36"/>
      <c r="AO132" s="36" t="s">
        <v>245</v>
      </c>
      <c r="AP132" s="36"/>
      <c r="AQ132" s="36"/>
      <c r="AR132" s="36"/>
      <c r="AS132" s="36"/>
      <c r="AT132" s="36"/>
      <c r="AU132" s="36"/>
      <c r="AV132" s="36"/>
      <c r="AW132" s="36"/>
      <c r="AX132" s="36"/>
      <c r="AY132" s="36" t="s">
        <v>256</v>
      </c>
      <c r="AZ132" s="36"/>
      <c r="BA132" s="36"/>
      <c r="BB132" s="36"/>
      <c r="BC132" s="36"/>
      <c r="BD132" s="36"/>
      <c r="BE132" s="36"/>
      <c r="BF132" s="36"/>
      <c r="BG132" s="36"/>
      <c r="BH132" s="36"/>
      <c r="BI132" s="36" t="s">
        <v>261</v>
      </c>
      <c r="BJ132" s="36"/>
      <c r="BK132" s="36"/>
      <c r="BL132" s="36"/>
      <c r="BM132" s="36"/>
      <c r="BN132" s="36"/>
      <c r="BO132" s="36"/>
      <c r="BP132" s="36"/>
      <c r="BQ132" s="36"/>
      <c r="BR132" s="36"/>
    </row>
    <row r="133" spans="1:79" ht="30" customHeight="1" x14ac:dyDescent="0.2">
      <c r="A133" s="67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36" t="s">
        <v>4</v>
      </c>
      <c r="V133" s="36"/>
      <c r="W133" s="36"/>
      <c r="X133" s="36"/>
      <c r="Y133" s="36"/>
      <c r="Z133" s="36" t="s">
        <v>3</v>
      </c>
      <c r="AA133" s="36"/>
      <c r="AB133" s="36"/>
      <c r="AC133" s="36"/>
      <c r="AD133" s="36"/>
      <c r="AE133" s="36" t="s">
        <v>4</v>
      </c>
      <c r="AF133" s="36"/>
      <c r="AG133" s="36"/>
      <c r="AH133" s="36"/>
      <c r="AI133" s="36"/>
      <c r="AJ133" s="36" t="s">
        <v>3</v>
      </c>
      <c r="AK133" s="36"/>
      <c r="AL133" s="36"/>
      <c r="AM133" s="36"/>
      <c r="AN133" s="36"/>
      <c r="AO133" s="36" t="s">
        <v>4</v>
      </c>
      <c r="AP133" s="36"/>
      <c r="AQ133" s="36"/>
      <c r="AR133" s="36"/>
      <c r="AS133" s="36"/>
      <c r="AT133" s="36" t="s">
        <v>3</v>
      </c>
      <c r="AU133" s="36"/>
      <c r="AV133" s="36"/>
      <c r="AW133" s="36"/>
      <c r="AX133" s="36"/>
      <c r="AY133" s="36" t="s">
        <v>4</v>
      </c>
      <c r="AZ133" s="36"/>
      <c r="BA133" s="36"/>
      <c r="BB133" s="36"/>
      <c r="BC133" s="36"/>
      <c r="BD133" s="36" t="s">
        <v>3</v>
      </c>
      <c r="BE133" s="36"/>
      <c r="BF133" s="36"/>
      <c r="BG133" s="36"/>
      <c r="BH133" s="36"/>
      <c r="BI133" s="36" t="s">
        <v>4</v>
      </c>
      <c r="BJ133" s="36"/>
      <c r="BK133" s="36"/>
      <c r="BL133" s="36"/>
      <c r="BM133" s="36"/>
      <c r="BN133" s="36" t="s">
        <v>3</v>
      </c>
      <c r="BO133" s="36"/>
      <c r="BP133" s="36"/>
      <c r="BQ133" s="36"/>
      <c r="BR133" s="36"/>
    </row>
    <row r="134" spans="1:79" ht="15" customHeight="1" x14ac:dyDescent="0.2">
      <c r="A134" s="30">
        <v>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2"/>
      <c r="U134" s="36">
        <v>2</v>
      </c>
      <c r="V134" s="36"/>
      <c r="W134" s="36"/>
      <c r="X134" s="36"/>
      <c r="Y134" s="36"/>
      <c r="Z134" s="36">
        <v>3</v>
      </c>
      <c r="AA134" s="36"/>
      <c r="AB134" s="36"/>
      <c r="AC134" s="36"/>
      <c r="AD134" s="36"/>
      <c r="AE134" s="36">
        <v>4</v>
      </c>
      <c r="AF134" s="36"/>
      <c r="AG134" s="36"/>
      <c r="AH134" s="36"/>
      <c r="AI134" s="36"/>
      <c r="AJ134" s="36">
        <v>5</v>
      </c>
      <c r="AK134" s="36"/>
      <c r="AL134" s="36"/>
      <c r="AM134" s="36"/>
      <c r="AN134" s="36"/>
      <c r="AO134" s="36">
        <v>6</v>
      </c>
      <c r="AP134" s="36"/>
      <c r="AQ134" s="36"/>
      <c r="AR134" s="36"/>
      <c r="AS134" s="36"/>
      <c r="AT134" s="36">
        <v>7</v>
      </c>
      <c r="AU134" s="36"/>
      <c r="AV134" s="36"/>
      <c r="AW134" s="36"/>
      <c r="AX134" s="36"/>
      <c r="AY134" s="36">
        <v>8</v>
      </c>
      <c r="AZ134" s="36"/>
      <c r="BA134" s="36"/>
      <c r="BB134" s="36"/>
      <c r="BC134" s="36"/>
      <c r="BD134" s="36">
        <v>9</v>
      </c>
      <c r="BE134" s="36"/>
      <c r="BF134" s="36"/>
      <c r="BG134" s="36"/>
      <c r="BH134" s="36"/>
      <c r="BI134" s="36">
        <v>10</v>
      </c>
      <c r="BJ134" s="36"/>
      <c r="BK134" s="36"/>
      <c r="BL134" s="36"/>
      <c r="BM134" s="36"/>
      <c r="BN134" s="36">
        <v>11</v>
      </c>
      <c r="BO134" s="36"/>
      <c r="BP134" s="36"/>
      <c r="BQ134" s="36"/>
      <c r="BR134" s="36"/>
    </row>
    <row r="135" spans="1:79" s="1" customFormat="1" ht="15.75" hidden="1" customHeight="1" x14ac:dyDescent="0.2">
      <c r="A135" s="33" t="s">
        <v>57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38" t="s">
        <v>65</v>
      </c>
      <c r="V135" s="38"/>
      <c r="W135" s="38"/>
      <c r="X135" s="38"/>
      <c r="Y135" s="38"/>
      <c r="Z135" s="37" t="s">
        <v>66</v>
      </c>
      <c r="AA135" s="37"/>
      <c r="AB135" s="37"/>
      <c r="AC135" s="37"/>
      <c r="AD135" s="37"/>
      <c r="AE135" s="38" t="s">
        <v>67</v>
      </c>
      <c r="AF135" s="38"/>
      <c r="AG135" s="38"/>
      <c r="AH135" s="38"/>
      <c r="AI135" s="38"/>
      <c r="AJ135" s="37" t="s">
        <v>68</v>
      </c>
      <c r="AK135" s="37"/>
      <c r="AL135" s="37"/>
      <c r="AM135" s="37"/>
      <c r="AN135" s="37"/>
      <c r="AO135" s="38" t="s">
        <v>58</v>
      </c>
      <c r="AP135" s="38"/>
      <c r="AQ135" s="38"/>
      <c r="AR135" s="38"/>
      <c r="AS135" s="38"/>
      <c r="AT135" s="37" t="s">
        <v>59</v>
      </c>
      <c r="AU135" s="37"/>
      <c r="AV135" s="37"/>
      <c r="AW135" s="37"/>
      <c r="AX135" s="37"/>
      <c r="AY135" s="38" t="s">
        <v>60</v>
      </c>
      <c r="AZ135" s="38"/>
      <c r="BA135" s="38"/>
      <c r="BB135" s="38"/>
      <c r="BC135" s="38"/>
      <c r="BD135" s="37" t="s">
        <v>61</v>
      </c>
      <c r="BE135" s="37"/>
      <c r="BF135" s="37"/>
      <c r="BG135" s="37"/>
      <c r="BH135" s="37"/>
      <c r="BI135" s="38" t="s">
        <v>62</v>
      </c>
      <c r="BJ135" s="38"/>
      <c r="BK135" s="38"/>
      <c r="BL135" s="38"/>
      <c r="BM135" s="38"/>
      <c r="BN135" s="37" t="s">
        <v>63</v>
      </c>
      <c r="BO135" s="37"/>
      <c r="BP135" s="37"/>
      <c r="BQ135" s="37"/>
      <c r="BR135" s="37"/>
      <c r="CA135" t="s">
        <v>41</v>
      </c>
    </row>
    <row r="136" spans="1:79" s="6" customFormat="1" ht="12.75" customHeight="1" x14ac:dyDescent="0.2">
      <c r="A136" s="90" t="s">
        <v>147</v>
      </c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CA136" s="6" t="s">
        <v>42</v>
      </c>
    </row>
    <row r="137" spans="1:79" s="102" customFormat="1" ht="38.25" customHeight="1" x14ac:dyDescent="0.2">
      <c r="A137" s="95" t="s">
        <v>212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7"/>
      <c r="U137" s="120" t="s">
        <v>173</v>
      </c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 t="s">
        <v>173</v>
      </c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 t="s">
        <v>173</v>
      </c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 t="s">
        <v>173</v>
      </c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 t="s">
        <v>173</v>
      </c>
      <c r="BJ137" s="120"/>
      <c r="BK137" s="120"/>
      <c r="BL137" s="120"/>
      <c r="BM137" s="120"/>
      <c r="BN137" s="120"/>
      <c r="BO137" s="120"/>
      <c r="BP137" s="120"/>
      <c r="BQ137" s="120"/>
      <c r="BR137" s="120"/>
    </row>
    <row r="140" spans="1:79" ht="14.25" customHeight="1" x14ac:dyDescent="0.2">
      <c r="A140" s="43" t="s">
        <v>125</v>
      </c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</row>
    <row r="141" spans="1:79" ht="15" customHeight="1" x14ac:dyDescent="0.2">
      <c r="A141" s="64" t="s">
        <v>6</v>
      </c>
      <c r="B141" s="65"/>
      <c r="C141" s="65"/>
      <c r="D141" s="64" t="s">
        <v>10</v>
      </c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6"/>
      <c r="W141" s="36" t="s">
        <v>235</v>
      </c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 t="s">
        <v>239</v>
      </c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 t="s">
        <v>250</v>
      </c>
      <c r="AV141" s="36"/>
      <c r="AW141" s="36"/>
      <c r="AX141" s="36"/>
      <c r="AY141" s="36"/>
      <c r="AZ141" s="36"/>
      <c r="BA141" s="36" t="s">
        <v>257</v>
      </c>
      <c r="BB141" s="36"/>
      <c r="BC141" s="36"/>
      <c r="BD141" s="36"/>
      <c r="BE141" s="36"/>
      <c r="BF141" s="36"/>
      <c r="BG141" s="36" t="s">
        <v>266</v>
      </c>
      <c r="BH141" s="36"/>
      <c r="BI141" s="36"/>
      <c r="BJ141" s="36"/>
      <c r="BK141" s="36"/>
      <c r="BL141" s="36"/>
    </row>
    <row r="142" spans="1:79" ht="15" customHeight="1" x14ac:dyDescent="12.75">
      <c r="A142" s="80"/>
      <c r="B142" s="81"/>
      <c r="C142" s="81"/>
      <c r="D142" s="80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2"/>
      <c r="W142" s="36" t="s">
        <v>4</v>
      </c>
      <c r="X142" s="36"/>
      <c r="Y142" s="36"/>
      <c r="Z142" s="36"/>
      <c r="AA142" s="36"/>
      <c r="AB142" s="36"/>
      <c r="AC142" s="36" t="s">
        <v>3</v>
      </c>
      <c r="AD142" s="36"/>
      <c r="AE142" s="36"/>
      <c r="AF142" s="36"/>
      <c r="AG142" s="36"/>
      <c r="AH142" s="36"/>
      <c r="AI142" s="36" t="s">
        <v>4</v>
      </c>
      <c r="AJ142" s="36"/>
      <c r="AK142" s="36"/>
      <c r="AL142" s="36"/>
      <c r="AM142" s="36"/>
      <c r="AN142" s="36"/>
      <c r="AO142" s="36" t="s">
        <v>3</v>
      </c>
      <c r="AP142" s="36"/>
      <c r="AQ142" s="36"/>
      <c r="AR142" s="36"/>
      <c r="AS142" s="36"/>
      <c r="AT142" s="36"/>
      <c r="AU142" s="50" t="s">
        <v>4</v>
      </c>
      <c r="AV142" s="50"/>
      <c r="AW142" s="50"/>
      <c r="AX142" s="50" t="s">
        <v>3</v>
      </c>
      <c r="AY142" s="50"/>
      <c r="AZ142" s="50"/>
      <c r="BA142" s="50" t="s">
        <v>4</v>
      </c>
      <c r="BB142" s="50"/>
      <c r="BC142" s="50"/>
      <c r="BD142" s="50" t="s">
        <v>3</v>
      </c>
      <c r="BE142" s="50"/>
      <c r="BF142" s="50"/>
      <c r="BG142" s="50" t="s">
        <v>4</v>
      </c>
      <c r="BH142" s="50"/>
      <c r="BI142" s="50"/>
      <c r="BJ142" s="50" t="s">
        <v>3</v>
      </c>
      <c r="BK142" s="50"/>
      <c r="BL142" s="50"/>
    </row>
    <row r="143" spans="1:79" ht="57" customHeight="1" x14ac:dyDescent="12.75">
      <c r="A143" s="67"/>
      <c r="B143" s="68"/>
      <c r="C143" s="68"/>
      <c r="D143" s="67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36" t="s">
        <v>12</v>
      </c>
      <c r="X143" s="36"/>
      <c r="Y143" s="36"/>
      <c r="Z143" s="36" t="s">
        <v>11</v>
      </c>
      <c r="AA143" s="36"/>
      <c r="AB143" s="36"/>
      <c r="AC143" s="36" t="s">
        <v>12</v>
      </c>
      <c r="AD143" s="36"/>
      <c r="AE143" s="36"/>
      <c r="AF143" s="36" t="s">
        <v>11</v>
      </c>
      <c r="AG143" s="36"/>
      <c r="AH143" s="36"/>
      <c r="AI143" s="36" t="s">
        <v>12</v>
      </c>
      <c r="AJ143" s="36"/>
      <c r="AK143" s="36"/>
      <c r="AL143" s="36" t="s">
        <v>11</v>
      </c>
      <c r="AM143" s="36"/>
      <c r="AN143" s="36"/>
      <c r="AO143" s="36" t="s">
        <v>12</v>
      </c>
      <c r="AP143" s="36"/>
      <c r="AQ143" s="36"/>
      <c r="AR143" s="36" t="s">
        <v>11</v>
      </c>
      <c r="AS143" s="36"/>
      <c r="AT143" s="36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</row>
    <row r="144" spans="1:79" ht="15" customHeight="1" x14ac:dyDescent="0.2">
      <c r="A144" s="30">
        <v>1</v>
      </c>
      <c r="B144" s="31"/>
      <c r="C144" s="31"/>
      <c r="D144" s="30">
        <v>2</v>
      </c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2"/>
      <c r="W144" s="36">
        <v>3</v>
      </c>
      <c r="X144" s="36"/>
      <c r="Y144" s="36"/>
      <c r="Z144" s="36">
        <v>4</v>
      </c>
      <c r="AA144" s="36"/>
      <c r="AB144" s="36"/>
      <c r="AC144" s="36">
        <v>5</v>
      </c>
      <c r="AD144" s="36"/>
      <c r="AE144" s="36"/>
      <c r="AF144" s="36">
        <v>6</v>
      </c>
      <c r="AG144" s="36"/>
      <c r="AH144" s="36"/>
      <c r="AI144" s="36">
        <v>7</v>
      </c>
      <c r="AJ144" s="36"/>
      <c r="AK144" s="36"/>
      <c r="AL144" s="36">
        <v>8</v>
      </c>
      <c r="AM144" s="36"/>
      <c r="AN144" s="36"/>
      <c r="AO144" s="36">
        <v>9</v>
      </c>
      <c r="AP144" s="36"/>
      <c r="AQ144" s="36"/>
      <c r="AR144" s="36">
        <v>10</v>
      </c>
      <c r="AS144" s="36"/>
      <c r="AT144" s="36"/>
      <c r="AU144" s="36">
        <v>11</v>
      </c>
      <c r="AV144" s="36"/>
      <c r="AW144" s="36"/>
      <c r="AX144" s="36">
        <v>12</v>
      </c>
      <c r="AY144" s="36"/>
      <c r="AZ144" s="36"/>
      <c r="BA144" s="36">
        <v>13</v>
      </c>
      <c r="BB144" s="36"/>
      <c r="BC144" s="36"/>
      <c r="BD144" s="36">
        <v>14</v>
      </c>
      <c r="BE144" s="36"/>
      <c r="BF144" s="36"/>
      <c r="BG144" s="36">
        <v>15</v>
      </c>
      <c r="BH144" s="36"/>
      <c r="BI144" s="36"/>
      <c r="BJ144" s="36">
        <v>16</v>
      </c>
      <c r="BK144" s="36"/>
      <c r="BL144" s="36"/>
    </row>
    <row r="145" spans="1:79" s="1" customFormat="1" ht="12.75" hidden="1" customHeight="1" x14ac:dyDescent="0.2">
      <c r="A145" s="33" t="s">
        <v>69</v>
      </c>
      <c r="B145" s="34"/>
      <c r="C145" s="34"/>
      <c r="D145" s="33" t="s">
        <v>57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5"/>
      <c r="W145" s="38" t="s">
        <v>72</v>
      </c>
      <c r="X145" s="38"/>
      <c r="Y145" s="38"/>
      <c r="Z145" s="38" t="s">
        <v>73</v>
      </c>
      <c r="AA145" s="38"/>
      <c r="AB145" s="38"/>
      <c r="AC145" s="37" t="s">
        <v>74</v>
      </c>
      <c r="AD145" s="37"/>
      <c r="AE145" s="37"/>
      <c r="AF145" s="37" t="s">
        <v>75</v>
      </c>
      <c r="AG145" s="37"/>
      <c r="AH145" s="37"/>
      <c r="AI145" s="38" t="s">
        <v>76</v>
      </c>
      <c r="AJ145" s="38"/>
      <c r="AK145" s="38"/>
      <c r="AL145" s="38" t="s">
        <v>77</v>
      </c>
      <c r="AM145" s="38"/>
      <c r="AN145" s="38"/>
      <c r="AO145" s="37" t="s">
        <v>104</v>
      </c>
      <c r="AP145" s="37"/>
      <c r="AQ145" s="37"/>
      <c r="AR145" s="37" t="s">
        <v>78</v>
      </c>
      <c r="AS145" s="37"/>
      <c r="AT145" s="37"/>
      <c r="AU145" s="38" t="s">
        <v>105</v>
      </c>
      <c r="AV145" s="38"/>
      <c r="AW145" s="38"/>
      <c r="AX145" s="37" t="s">
        <v>106</v>
      </c>
      <c r="AY145" s="37"/>
      <c r="AZ145" s="37"/>
      <c r="BA145" s="38" t="s">
        <v>107</v>
      </c>
      <c r="BB145" s="38"/>
      <c r="BC145" s="38"/>
      <c r="BD145" s="37" t="s">
        <v>108</v>
      </c>
      <c r="BE145" s="37"/>
      <c r="BF145" s="37"/>
      <c r="BG145" s="38" t="s">
        <v>109</v>
      </c>
      <c r="BH145" s="38"/>
      <c r="BI145" s="38"/>
      <c r="BJ145" s="37" t="s">
        <v>110</v>
      </c>
      <c r="BK145" s="37"/>
      <c r="BL145" s="37"/>
      <c r="CA145" s="1" t="s">
        <v>103</v>
      </c>
    </row>
    <row r="146" spans="1:79" s="6" customFormat="1" ht="12.75" customHeight="1" x14ac:dyDescent="0.2">
      <c r="A146" s="90">
        <v>1</v>
      </c>
      <c r="B146" s="88"/>
      <c r="C146" s="88"/>
      <c r="D146" s="103" t="s">
        <v>217</v>
      </c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CA146" s="6" t="s">
        <v>43</v>
      </c>
    </row>
    <row r="147" spans="1:79" s="102" customFormat="1" ht="25.5" customHeight="1" x14ac:dyDescent="0.2">
      <c r="A147" s="92">
        <v>2</v>
      </c>
      <c r="B147" s="93"/>
      <c r="C147" s="93"/>
      <c r="D147" s="95" t="s">
        <v>218</v>
      </c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7"/>
      <c r="W147" s="118" t="s">
        <v>173</v>
      </c>
      <c r="X147" s="118"/>
      <c r="Y147" s="118"/>
      <c r="Z147" s="118" t="s">
        <v>173</v>
      </c>
      <c r="AA147" s="118"/>
      <c r="AB147" s="118"/>
      <c r="AC147" s="118"/>
      <c r="AD147" s="118"/>
      <c r="AE147" s="118"/>
      <c r="AF147" s="118"/>
      <c r="AG147" s="118"/>
      <c r="AH147" s="118"/>
      <c r="AI147" s="118" t="s">
        <v>173</v>
      </c>
      <c r="AJ147" s="118"/>
      <c r="AK147" s="118"/>
      <c r="AL147" s="118" t="s">
        <v>173</v>
      </c>
      <c r="AM147" s="118"/>
      <c r="AN147" s="118"/>
      <c r="AO147" s="118"/>
      <c r="AP147" s="118"/>
      <c r="AQ147" s="118"/>
      <c r="AR147" s="118"/>
      <c r="AS147" s="118"/>
      <c r="AT147" s="118"/>
      <c r="AU147" s="118" t="s">
        <v>173</v>
      </c>
      <c r="AV147" s="118"/>
      <c r="AW147" s="118"/>
      <c r="AX147" s="118"/>
      <c r="AY147" s="118"/>
      <c r="AZ147" s="118"/>
      <c r="BA147" s="118" t="s">
        <v>173</v>
      </c>
      <c r="BB147" s="118"/>
      <c r="BC147" s="118"/>
      <c r="BD147" s="118"/>
      <c r="BE147" s="118"/>
      <c r="BF147" s="118"/>
      <c r="BG147" s="118" t="s">
        <v>173</v>
      </c>
      <c r="BH147" s="118"/>
      <c r="BI147" s="118"/>
      <c r="BJ147" s="118"/>
      <c r="BK147" s="118"/>
      <c r="BL147" s="118"/>
    </row>
    <row r="150" spans="1:79" ht="14.25" customHeight="1" x14ac:dyDescent="0.2">
      <c r="A150" s="43" t="s">
        <v>153</v>
      </c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</row>
    <row r="151" spans="1:79" ht="14.25" customHeight="1" x14ac:dyDescent="12.75">
      <c r="A151" s="43" t="s">
        <v>251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</row>
    <row r="152" spans="1:79" ht="15" customHeight="1" x14ac:dyDescent="12.75">
      <c r="A152" s="40" t="s">
        <v>234</v>
      </c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</row>
    <row r="153" spans="1:79" ht="15" customHeight="1" x14ac:dyDescent="0.2">
      <c r="A153" s="36" t="s">
        <v>6</v>
      </c>
      <c r="B153" s="36"/>
      <c r="C153" s="36"/>
      <c r="D153" s="36"/>
      <c r="E153" s="36"/>
      <c r="F153" s="36"/>
      <c r="G153" s="36" t="s">
        <v>126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 t="s">
        <v>13</v>
      </c>
      <c r="U153" s="36"/>
      <c r="V153" s="36"/>
      <c r="W153" s="36"/>
      <c r="X153" s="36"/>
      <c r="Y153" s="36"/>
      <c r="Z153" s="36"/>
      <c r="AA153" s="30" t="s">
        <v>235</v>
      </c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9"/>
      <c r="AP153" s="30" t="s">
        <v>238</v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2"/>
      <c r="BE153" s="30" t="s">
        <v>245</v>
      </c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2"/>
    </row>
    <row r="154" spans="1:79" ht="32.1" customHeight="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 t="s">
        <v>4</v>
      </c>
      <c r="AB154" s="36"/>
      <c r="AC154" s="36"/>
      <c r="AD154" s="36"/>
      <c r="AE154" s="36"/>
      <c r="AF154" s="36" t="s">
        <v>3</v>
      </c>
      <c r="AG154" s="36"/>
      <c r="AH154" s="36"/>
      <c r="AI154" s="36"/>
      <c r="AJ154" s="36"/>
      <c r="AK154" s="36" t="s">
        <v>89</v>
      </c>
      <c r="AL154" s="36"/>
      <c r="AM154" s="36"/>
      <c r="AN154" s="36"/>
      <c r="AO154" s="36"/>
      <c r="AP154" s="36" t="s">
        <v>4</v>
      </c>
      <c r="AQ154" s="36"/>
      <c r="AR154" s="36"/>
      <c r="AS154" s="36"/>
      <c r="AT154" s="36"/>
      <c r="AU154" s="36" t="s">
        <v>3</v>
      </c>
      <c r="AV154" s="36"/>
      <c r="AW154" s="36"/>
      <c r="AX154" s="36"/>
      <c r="AY154" s="36"/>
      <c r="AZ154" s="36" t="s">
        <v>96</v>
      </c>
      <c r="BA154" s="36"/>
      <c r="BB154" s="36"/>
      <c r="BC154" s="36"/>
      <c r="BD154" s="36"/>
      <c r="BE154" s="36" t="s">
        <v>4</v>
      </c>
      <c r="BF154" s="36"/>
      <c r="BG154" s="36"/>
      <c r="BH154" s="36"/>
      <c r="BI154" s="36"/>
      <c r="BJ154" s="36" t="s">
        <v>3</v>
      </c>
      <c r="BK154" s="36"/>
      <c r="BL154" s="36"/>
      <c r="BM154" s="36"/>
      <c r="BN154" s="36"/>
      <c r="BO154" s="36" t="s">
        <v>127</v>
      </c>
      <c r="BP154" s="36"/>
      <c r="BQ154" s="36"/>
      <c r="BR154" s="36"/>
      <c r="BS154" s="36"/>
    </row>
    <row r="155" spans="1:79" ht="15" customHeight="1" x14ac:dyDescent="0.2">
      <c r="A155" s="36">
        <v>1</v>
      </c>
      <c r="B155" s="36"/>
      <c r="C155" s="36"/>
      <c r="D155" s="36"/>
      <c r="E155" s="36"/>
      <c r="F155" s="36"/>
      <c r="G155" s="36">
        <v>2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>
        <v>3</v>
      </c>
      <c r="U155" s="36"/>
      <c r="V155" s="36"/>
      <c r="W155" s="36"/>
      <c r="X155" s="36"/>
      <c r="Y155" s="36"/>
      <c r="Z155" s="36"/>
      <c r="AA155" s="36">
        <v>4</v>
      </c>
      <c r="AB155" s="36"/>
      <c r="AC155" s="36"/>
      <c r="AD155" s="36"/>
      <c r="AE155" s="36"/>
      <c r="AF155" s="36">
        <v>5</v>
      </c>
      <c r="AG155" s="36"/>
      <c r="AH155" s="36"/>
      <c r="AI155" s="36"/>
      <c r="AJ155" s="36"/>
      <c r="AK155" s="36">
        <v>6</v>
      </c>
      <c r="AL155" s="36"/>
      <c r="AM155" s="36"/>
      <c r="AN155" s="36"/>
      <c r="AO155" s="36"/>
      <c r="AP155" s="36">
        <v>7</v>
      </c>
      <c r="AQ155" s="36"/>
      <c r="AR155" s="36"/>
      <c r="AS155" s="36"/>
      <c r="AT155" s="36"/>
      <c r="AU155" s="36">
        <v>8</v>
      </c>
      <c r="AV155" s="36"/>
      <c r="AW155" s="36"/>
      <c r="AX155" s="36"/>
      <c r="AY155" s="36"/>
      <c r="AZ155" s="36">
        <v>9</v>
      </c>
      <c r="BA155" s="36"/>
      <c r="BB155" s="36"/>
      <c r="BC155" s="36"/>
      <c r="BD155" s="36"/>
      <c r="BE155" s="36">
        <v>10</v>
      </c>
      <c r="BF155" s="36"/>
      <c r="BG155" s="36"/>
      <c r="BH155" s="36"/>
      <c r="BI155" s="36"/>
      <c r="BJ155" s="36">
        <v>11</v>
      </c>
      <c r="BK155" s="36"/>
      <c r="BL155" s="36"/>
      <c r="BM155" s="36"/>
      <c r="BN155" s="36"/>
      <c r="BO155" s="36">
        <v>12</v>
      </c>
      <c r="BP155" s="36"/>
      <c r="BQ155" s="36"/>
      <c r="BR155" s="36"/>
      <c r="BS155" s="36"/>
    </row>
    <row r="156" spans="1:79" s="1" customFormat="1" ht="15" hidden="1" customHeight="1" x14ac:dyDescent="12.75">
      <c r="A156" s="38" t="s">
        <v>69</v>
      </c>
      <c r="B156" s="38"/>
      <c r="C156" s="38"/>
      <c r="D156" s="38"/>
      <c r="E156" s="38"/>
      <c r="F156" s="38"/>
      <c r="G156" s="76" t="s">
        <v>57</v>
      </c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 t="s">
        <v>79</v>
      </c>
      <c r="U156" s="76"/>
      <c r="V156" s="76"/>
      <c r="W156" s="76"/>
      <c r="X156" s="76"/>
      <c r="Y156" s="76"/>
      <c r="Z156" s="76"/>
      <c r="AA156" s="37" t="s">
        <v>65</v>
      </c>
      <c r="AB156" s="37"/>
      <c r="AC156" s="37"/>
      <c r="AD156" s="37"/>
      <c r="AE156" s="37"/>
      <c r="AF156" s="37" t="s">
        <v>66</v>
      </c>
      <c r="AG156" s="37"/>
      <c r="AH156" s="37"/>
      <c r="AI156" s="37"/>
      <c r="AJ156" s="37"/>
      <c r="AK156" s="45" t="s">
        <v>122</v>
      </c>
      <c r="AL156" s="45"/>
      <c r="AM156" s="45"/>
      <c r="AN156" s="45"/>
      <c r="AO156" s="45"/>
      <c r="AP156" s="37" t="s">
        <v>67</v>
      </c>
      <c r="AQ156" s="37"/>
      <c r="AR156" s="37"/>
      <c r="AS156" s="37"/>
      <c r="AT156" s="37"/>
      <c r="AU156" s="37" t="s">
        <v>68</v>
      </c>
      <c r="AV156" s="37"/>
      <c r="AW156" s="37"/>
      <c r="AX156" s="37"/>
      <c r="AY156" s="37"/>
      <c r="AZ156" s="45" t="s">
        <v>122</v>
      </c>
      <c r="BA156" s="45"/>
      <c r="BB156" s="45"/>
      <c r="BC156" s="45"/>
      <c r="BD156" s="45"/>
      <c r="BE156" s="37" t="s">
        <v>58</v>
      </c>
      <c r="BF156" s="37"/>
      <c r="BG156" s="37"/>
      <c r="BH156" s="37"/>
      <c r="BI156" s="37"/>
      <c r="BJ156" s="37" t="s">
        <v>59</v>
      </c>
      <c r="BK156" s="37"/>
      <c r="BL156" s="37"/>
      <c r="BM156" s="37"/>
      <c r="BN156" s="37"/>
      <c r="BO156" s="45" t="s">
        <v>122</v>
      </c>
      <c r="BP156" s="45"/>
      <c r="BQ156" s="45"/>
      <c r="BR156" s="45"/>
      <c r="BS156" s="45"/>
      <c r="CA156" s="1" t="s">
        <v>44</v>
      </c>
    </row>
    <row r="157" spans="1:79" s="102" customFormat="1" ht="22.5" customHeight="1" x14ac:dyDescent="0.2">
      <c r="A157" s="113">
        <v>1</v>
      </c>
      <c r="B157" s="113"/>
      <c r="C157" s="113"/>
      <c r="D157" s="113"/>
      <c r="E157" s="113"/>
      <c r="F157" s="11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1" t="s">
        <v>573</v>
      </c>
      <c r="U157" s="96"/>
      <c r="V157" s="96"/>
      <c r="W157" s="96"/>
      <c r="X157" s="96"/>
      <c r="Y157" s="96"/>
      <c r="Z157" s="97"/>
      <c r="AA157" s="120">
        <v>0</v>
      </c>
      <c r="AB157" s="120"/>
      <c r="AC157" s="120"/>
      <c r="AD157" s="120"/>
      <c r="AE157" s="120"/>
      <c r="AF157" s="120">
        <v>0</v>
      </c>
      <c r="AG157" s="120"/>
      <c r="AH157" s="120"/>
      <c r="AI157" s="120"/>
      <c r="AJ157" s="120"/>
      <c r="AK157" s="120">
        <f>IF(ISNUMBER(AA157),AA157,0)+IF(ISNUMBER(AF157),AF157,0)</f>
        <v>0</v>
      </c>
      <c r="AL157" s="120"/>
      <c r="AM157" s="120"/>
      <c r="AN157" s="120"/>
      <c r="AO157" s="120"/>
      <c r="AP157" s="120">
        <v>136000</v>
      </c>
      <c r="AQ157" s="120"/>
      <c r="AR157" s="120"/>
      <c r="AS157" s="120"/>
      <c r="AT157" s="120"/>
      <c r="AU157" s="120">
        <v>0</v>
      </c>
      <c r="AV157" s="120"/>
      <c r="AW157" s="120"/>
      <c r="AX157" s="120"/>
      <c r="AY157" s="120"/>
      <c r="AZ157" s="120">
        <f>IF(ISNUMBER(AP157),AP157,0)+IF(ISNUMBER(AU157),AU157,0)</f>
        <v>136000</v>
      </c>
      <c r="BA157" s="120"/>
      <c r="BB157" s="120"/>
      <c r="BC157" s="120"/>
      <c r="BD157" s="120"/>
      <c r="BE157" s="120">
        <v>700000</v>
      </c>
      <c r="BF157" s="120"/>
      <c r="BG157" s="120"/>
      <c r="BH157" s="120"/>
      <c r="BI157" s="120"/>
      <c r="BJ157" s="120">
        <v>0</v>
      </c>
      <c r="BK157" s="120"/>
      <c r="BL157" s="120"/>
      <c r="BM157" s="120"/>
      <c r="BN157" s="120"/>
      <c r="BO157" s="120">
        <f>IF(ISNUMBER(BE157),BE157,0)+IF(ISNUMBER(BJ157),BJ157,0)</f>
        <v>700000</v>
      </c>
      <c r="BP157" s="120"/>
      <c r="BQ157" s="120"/>
      <c r="BR157" s="120"/>
      <c r="BS157" s="120"/>
      <c r="CA157" s="102" t="s">
        <v>45</v>
      </c>
    </row>
    <row r="158" spans="1:79" s="6" customFormat="1" ht="12.75" customHeight="1" x14ac:dyDescent="0.2">
      <c r="A158" s="91"/>
      <c r="B158" s="91"/>
      <c r="C158" s="91"/>
      <c r="D158" s="91"/>
      <c r="E158" s="91"/>
      <c r="F158" s="91"/>
      <c r="G158" s="128" t="s">
        <v>147</v>
      </c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2"/>
      <c r="U158" s="104"/>
      <c r="V158" s="104"/>
      <c r="W158" s="104"/>
      <c r="X158" s="104"/>
      <c r="Y158" s="104"/>
      <c r="Z158" s="105"/>
      <c r="AA158" s="119">
        <v>0</v>
      </c>
      <c r="AB158" s="119"/>
      <c r="AC158" s="119"/>
      <c r="AD158" s="119"/>
      <c r="AE158" s="119"/>
      <c r="AF158" s="119">
        <v>0</v>
      </c>
      <c r="AG158" s="119"/>
      <c r="AH158" s="119"/>
      <c r="AI158" s="119"/>
      <c r="AJ158" s="119"/>
      <c r="AK158" s="119">
        <f>IF(ISNUMBER(AA158),AA158,0)+IF(ISNUMBER(AF158),AF158,0)</f>
        <v>0</v>
      </c>
      <c r="AL158" s="119"/>
      <c r="AM158" s="119"/>
      <c r="AN158" s="119"/>
      <c r="AO158" s="119"/>
      <c r="AP158" s="119">
        <v>136000</v>
      </c>
      <c r="AQ158" s="119"/>
      <c r="AR158" s="119"/>
      <c r="AS158" s="119"/>
      <c r="AT158" s="119"/>
      <c r="AU158" s="119">
        <v>0</v>
      </c>
      <c r="AV158" s="119"/>
      <c r="AW158" s="119"/>
      <c r="AX158" s="119"/>
      <c r="AY158" s="119"/>
      <c r="AZ158" s="119">
        <f>IF(ISNUMBER(AP158),AP158,0)+IF(ISNUMBER(AU158),AU158,0)</f>
        <v>136000</v>
      </c>
      <c r="BA158" s="119"/>
      <c r="BB158" s="119"/>
      <c r="BC158" s="119"/>
      <c r="BD158" s="119"/>
      <c r="BE158" s="119">
        <v>700000</v>
      </c>
      <c r="BF158" s="119"/>
      <c r="BG158" s="119"/>
      <c r="BH158" s="119"/>
      <c r="BI158" s="119"/>
      <c r="BJ158" s="119">
        <v>0</v>
      </c>
      <c r="BK158" s="119"/>
      <c r="BL158" s="119"/>
      <c r="BM158" s="119"/>
      <c r="BN158" s="119"/>
      <c r="BO158" s="119">
        <f>IF(ISNUMBER(BE158),BE158,0)+IF(ISNUMBER(BJ158),BJ158,0)</f>
        <v>700000</v>
      </c>
      <c r="BP158" s="119"/>
      <c r="BQ158" s="119"/>
      <c r="BR158" s="119"/>
      <c r="BS158" s="119"/>
    </row>
    <row r="160" spans="1:79" ht="13.5" customHeight="1" x14ac:dyDescent="0.2">
      <c r="A160" s="43" t="s">
        <v>267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54" t="s">
        <v>234</v>
      </c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</row>
    <row r="162" spans="1:79" ht="15" customHeight="1" x14ac:dyDescent="0.2">
      <c r="A162" s="36" t="s">
        <v>6</v>
      </c>
      <c r="B162" s="36"/>
      <c r="C162" s="36"/>
      <c r="D162" s="36"/>
      <c r="E162" s="36"/>
      <c r="F162" s="36"/>
      <c r="G162" s="36" t="s">
        <v>126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13</v>
      </c>
      <c r="U162" s="36"/>
      <c r="V162" s="36"/>
      <c r="W162" s="36"/>
      <c r="X162" s="36"/>
      <c r="Y162" s="36"/>
      <c r="Z162" s="36"/>
      <c r="AA162" s="30" t="s">
        <v>256</v>
      </c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9"/>
      <c r="AP162" s="30" t="s">
        <v>261</v>
      </c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2"/>
    </row>
    <row r="163" spans="1:79" ht="32.1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 t="s">
        <v>4</v>
      </c>
      <c r="AB163" s="36"/>
      <c r="AC163" s="36"/>
      <c r="AD163" s="36"/>
      <c r="AE163" s="36"/>
      <c r="AF163" s="36" t="s">
        <v>3</v>
      </c>
      <c r="AG163" s="36"/>
      <c r="AH163" s="36"/>
      <c r="AI163" s="36"/>
      <c r="AJ163" s="36"/>
      <c r="AK163" s="36" t="s">
        <v>89</v>
      </c>
      <c r="AL163" s="36"/>
      <c r="AM163" s="36"/>
      <c r="AN163" s="36"/>
      <c r="AO163" s="36"/>
      <c r="AP163" s="36" t="s">
        <v>4</v>
      </c>
      <c r="AQ163" s="36"/>
      <c r="AR163" s="36"/>
      <c r="AS163" s="36"/>
      <c r="AT163" s="36"/>
      <c r="AU163" s="36" t="s">
        <v>3</v>
      </c>
      <c r="AV163" s="36"/>
      <c r="AW163" s="36"/>
      <c r="AX163" s="36"/>
      <c r="AY163" s="36"/>
      <c r="AZ163" s="36" t="s">
        <v>96</v>
      </c>
      <c r="BA163" s="36"/>
      <c r="BB163" s="36"/>
      <c r="BC163" s="36"/>
      <c r="BD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/>
      <c r="AA164" s="36">
        <v>4</v>
      </c>
      <c r="AB164" s="36"/>
      <c r="AC164" s="36"/>
      <c r="AD164" s="36"/>
      <c r="AE164" s="36"/>
      <c r="AF164" s="36">
        <v>5</v>
      </c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>
        <v>7</v>
      </c>
      <c r="AQ164" s="36"/>
      <c r="AR164" s="36"/>
      <c r="AS164" s="36"/>
      <c r="AT164" s="36"/>
      <c r="AU164" s="36">
        <v>8</v>
      </c>
      <c r="AV164" s="36"/>
      <c r="AW164" s="36"/>
      <c r="AX164" s="36"/>
      <c r="AY164" s="36"/>
      <c r="AZ164" s="36">
        <v>9</v>
      </c>
      <c r="BA164" s="36"/>
      <c r="BB164" s="36"/>
      <c r="BC164" s="36"/>
      <c r="BD164" s="36"/>
    </row>
    <row r="165" spans="1:79" s="1" customFormat="1" ht="12" hidden="1" customHeight="1" x14ac:dyDescent="12.75">
      <c r="A165" s="38" t="s">
        <v>69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 t="s">
        <v>79</v>
      </c>
      <c r="U165" s="76"/>
      <c r="V165" s="76"/>
      <c r="W165" s="76"/>
      <c r="X165" s="76"/>
      <c r="Y165" s="76"/>
      <c r="Z165" s="76"/>
      <c r="AA165" s="37" t="s">
        <v>60</v>
      </c>
      <c r="AB165" s="37"/>
      <c r="AC165" s="37"/>
      <c r="AD165" s="37"/>
      <c r="AE165" s="37"/>
      <c r="AF165" s="37" t="s">
        <v>61</v>
      </c>
      <c r="AG165" s="37"/>
      <c r="AH165" s="37"/>
      <c r="AI165" s="37"/>
      <c r="AJ165" s="37"/>
      <c r="AK165" s="45" t="s">
        <v>122</v>
      </c>
      <c r="AL165" s="45"/>
      <c r="AM165" s="45"/>
      <c r="AN165" s="45"/>
      <c r="AO165" s="45"/>
      <c r="AP165" s="37" t="s">
        <v>62</v>
      </c>
      <c r="AQ165" s="37"/>
      <c r="AR165" s="37"/>
      <c r="AS165" s="37"/>
      <c r="AT165" s="37"/>
      <c r="AU165" s="37" t="s">
        <v>63</v>
      </c>
      <c r="AV165" s="37"/>
      <c r="AW165" s="37"/>
      <c r="AX165" s="37"/>
      <c r="AY165" s="37"/>
      <c r="AZ165" s="45" t="s">
        <v>122</v>
      </c>
      <c r="BA165" s="45"/>
      <c r="BB165" s="45"/>
      <c r="BC165" s="45"/>
      <c r="BD165" s="45"/>
      <c r="CA165" s="1" t="s">
        <v>46</v>
      </c>
    </row>
    <row r="166" spans="1:79" s="102" customFormat="1" ht="22.5" customHeight="1" x14ac:dyDescent="0.2">
      <c r="A166" s="113">
        <v>1</v>
      </c>
      <c r="B166" s="113"/>
      <c r="C166" s="113"/>
      <c r="D166" s="113"/>
      <c r="E166" s="113"/>
      <c r="F166" s="11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1" t="s">
        <v>573</v>
      </c>
      <c r="U166" s="96"/>
      <c r="V166" s="96"/>
      <c r="W166" s="96"/>
      <c r="X166" s="96"/>
      <c r="Y166" s="96"/>
      <c r="Z166" s="97"/>
      <c r="AA166" s="120">
        <v>200000</v>
      </c>
      <c r="AB166" s="120"/>
      <c r="AC166" s="120"/>
      <c r="AD166" s="120"/>
      <c r="AE166" s="120"/>
      <c r="AF166" s="120">
        <v>0</v>
      </c>
      <c r="AG166" s="120"/>
      <c r="AH166" s="120"/>
      <c r="AI166" s="120"/>
      <c r="AJ166" s="120"/>
      <c r="AK166" s="120">
        <f>IF(ISNUMBER(AA166),AA166,0)+IF(ISNUMBER(AF166),AF166,0)</f>
        <v>200000</v>
      </c>
      <c r="AL166" s="120"/>
      <c r="AM166" s="120"/>
      <c r="AN166" s="120"/>
      <c r="AO166" s="120"/>
      <c r="AP166" s="120">
        <v>150000</v>
      </c>
      <c r="AQ166" s="120"/>
      <c r="AR166" s="120"/>
      <c r="AS166" s="120"/>
      <c r="AT166" s="120"/>
      <c r="AU166" s="120">
        <v>0</v>
      </c>
      <c r="AV166" s="120"/>
      <c r="AW166" s="120"/>
      <c r="AX166" s="120"/>
      <c r="AY166" s="120"/>
      <c r="AZ166" s="120">
        <f>IF(ISNUMBER(AP166),AP166,0)+IF(ISNUMBER(AU166),AU166,0)</f>
        <v>150000</v>
      </c>
      <c r="BA166" s="120"/>
      <c r="BB166" s="120"/>
      <c r="BC166" s="120"/>
      <c r="BD166" s="120"/>
      <c r="CA166" s="102" t="s">
        <v>47</v>
      </c>
    </row>
    <row r="167" spans="1:79" s="6" customFormat="1" x14ac:dyDescent="0.2">
      <c r="A167" s="91"/>
      <c r="B167" s="91"/>
      <c r="C167" s="91"/>
      <c r="D167" s="91"/>
      <c r="E167" s="91"/>
      <c r="F167" s="91"/>
      <c r="G167" s="128" t="s">
        <v>147</v>
      </c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2"/>
      <c r="U167" s="104"/>
      <c r="V167" s="104"/>
      <c r="W167" s="104"/>
      <c r="X167" s="104"/>
      <c r="Y167" s="104"/>
      <c r="Z167" s="105"/>
      <c r="AA167" s="119">
        <v>200000</v>
      </c>
      <c r="AB167" s="119"/>
      <c r="AC167" s="119"/>
      <c r="AD167" s="119"/>
      <c r="AE167" s="119"/>
      <c r="AF167" s="119">
        <v>0</v>
      </c>
      <c r="AG167" s="119"/>
      <c r="AH167" s="119"/>
      <c r="AI167" s="119"/>
      <c r="AJ167" s="119"/>
      <c r="AK167" s="119">
        <f>IF(ISNUMBER(AA167),AA167,0)+IF(ISNUMBER(AF167),AF167,0)</f>
        <v>200000</v>
      </c>
      <c r="AL167" s="119"/>
      <c r="AM167" s="119"/>
      <c r="AN167" s="119"/>
      <c r="AO167" s="119"/>
      <c r="AP167" s="119">
        <v>150000</v>
      </c>
      <c r="AQ167" s="119"/>
      <c r="AR167" s="119"/>
      <c r="AS167" s="119"/>
      <c r="AT167" s="119"/>
      <c r="AU167" s="119">
        <v>0</v>
      </c>
      <c r="AV167" s="119"/>
      <c r="AW167" s="119"/>
      <c r="AX167" s="119"/>
      <c r="AY167" s="119"/>
      <c r="AZ167" s="119">
        <f>IF(ISNUMBER(AP167),AP167,0)+IF(ISNUMBER(AU167),AU167,0)</f>
        <v>150000</v>
      </c>
      <c r="BA167" s="119"/>
      <c r="BB167" s="119"/>
      <c r="BC167" s="119"/>
      <c r="BD167" s="119"/>
    </row>
    <row r="170" spans="1:79" ht="14.25" customHeight="1" x14ac:dyDescent="0.2">
      <c r="A170" s="43" t="s">
        <v>268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</row>
    <row r="171" spans="1:79" ht="15" customHeight="1" x14ac:dyDescent="0.2">
      <c r="A171" s="54" t="s">
        <v>234</v>
      </c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79" ht="23.1" customHeight="1" x14ac:dyDescent="0.2">
      <c r="A172" s="36" t="s">
        <v>128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64" t="s">
        <v>129</v>
      </c>
      <c r="O172" s="65"/>
      <c r="P172" s="65"/>
      <c r="Q172" s="65"/>
      <c r="R172" s="65"/>
      <c r="S172" s="65"/>
      <c r="T172" s="65"/>
      <c r="U172" s="66"/>
      <c r="V172" s="64" t="s">
        <v>130</v>
      </c>
      <c r="W172" s="65"/>
      <c r="X172" s="65"/>
      <c r="Y172" s="65"/>
      <c r="Z172" s="66"/>
      <c r="AA172" s="36" t="s">
        <v>235</v>
      </c>
      <c r="AB172" s="36"/>
      <c r="AC172" s="36"/>
      <c r="AD172" s="36"/>
      <c r="AE172" s="36"/>
      <c r="AF172" s="36"/>
      <c r="AG172" s="36"/>
      <c r="AH172" s="36"/>
      <c r="AI172" s="36"/>
      <c r="AJ172" s="36" t="s">
        <v>238</v>
      </c>
      <c r="AK172" s="36"/>
      <c r="AL172" s="36"/>
      <c r="AM172" s="36"/>
      <c r="AN172" s="36"/>
      <c r="AO172" s="36"/>
      <c r="AP172" s="36"/>
      <c r="AQ172" s="36"/>
      <c r="AR172" s="36"/>
      <c r="AS172" s="36" t="s">
        <v>245</v>
      </c>
      <c r="AT172" s="36"/>
      <c r="AU172" s="36"/>
      <c r="AV172" s="36"/>
      <c r="AW172" s="36"/>
      <c r="AX172" s="36"/>
      <c r="AY172" s="36"/>
      <c r="AZ172" s="36"/>
      <c r="BA172" s="36"/>
      <c r="BB172" s="36" t="s">
        <v>256</v>
      </c>
      <c r="BC172" s="36"/>
      <c r="BD172" s="36"/>
      <c r="BE172" s="36"/>
      <c r="BF172" s="36"/>
      <c r="BG172" s="36"/>
      <c r="BH172" s="36"/>
      <c r="BI172" s="36"/>
      <c r="BJ172" s="36"/>
      <c r="BK172" s="36" t="s">
        <v>261</v>
      </c>
      <c r="BL172" s="36"/>
      <c r="BM172" s="36"/>
      <c r="BN172" s="36"/>
      <c r="BO172" s="36"/>
      <c r="BP172" s="36"/>
      <c r="BQ172" s="36"/>
      <c r="BR172" s="36"/>
      <c r="BS172" s="36"/>
    </row>
    <row r="173" spans="1:79" ht="95.25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67"/>
      <c r="O173" s="68"/>
      <c r="P173" s="68"/>
      <c r="Q173" s="68"/>
      <c r="R173" s="68"/>
      <c r="S173" s="68"/>
      <c r="T173" s="68"/>
      <c r="U173" s="69"/>
      <c r="V173" s="67"/>
      <c r="W173" s="68"/>
      <c r="X173" s="68"/>
      <c r="Y173" s="68"/>
      <c r="Z173" s="69"/>
      <c r="AA173" s="50" t="s">
        <v>133</v>
      </c>
      <c r="AB173" s="50"/>
      <c r="AC173" s="50"/>
      <c r="AD173" s="50"/>
      <c r="AE173" s="50"/>
      <c r="AF173" s="50" t="s">
        <v>134</v>
      </c>
      <c r="AG173" s="50"/>
      <c r="AH173" s="50"/>
      <c r="AI173" s="50"/>
      <c r="AJ173" s="50" t="s">
        <v>133</v>
      </c>
      <c r="AK173" s="50"/>
      <c r="AL173" s="50"/>
      <c r="AM173" s="50"/>
      <c r="AN173" s="50"/>
      <c r="AO173" s="50" t="s">
        <v>134</v>
      </c>
      <c r="AP173" s="50"/>
      <c r="AQ173" s="50"/>
      <c r="AR173" s="50"/>
      <c r="AS173" s="50" t="s">
        <v>133</v>
      </c>
      <c r="AT173" s="50"/>
      <c r="AU173" s="50"/>
      <c r="AV173" s="50"/>
      <c r="AW173" s="50"/>
      <c r="AX173" s="50" t="s">
        <v>134</v>
      </c>
      <c r="AY173" s="50"/>
      <c r="AZ173" s="50"/>
      <c r="BA173" s="50"/>
      <c r="BB173" s="50" t="s">
        <v>133</v>
      </c>
      <c r="BC173" s="50"/>
      <c r="BD173" s="50"/>
      <c r="BE173" s="50"/>
      <c r="BF173" s="50"/>
      <c r="BG173" s="50" t="s">
        <v>134</v>
      </c>
      <c r="BH173" s="50"/>
      <c r="BI173" s="50"/>
      <c r="BJ173" s="50"/>
      <c r="BK173" s="50" t="s">
        <v>133</v>
      </c>
      <c r="BL173" s="50"/>
      <c r="BM173" s="50"/>
      <c r="BN173" s="50"/>
      <c r="BO173" s="50"/>
      <c r="BP173" s="50" t="s">
        <v>134</v>
      </c>
      <c r="BQ173" s="50"/>
      <c r="BR173" s="50"/>
      <c r="BS173" s="50"/>
    </row>
    <row r="174" spans="1:79" ht="15" customHeight="1" x14ac:dyDescent="0.2">
      <c r="A174" s="36">
        <v>1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0">
        <v>2</v>
      </c>
      <c r="O174" s="31"/>
      <c r="P174" s="31"/>
      <c r="Q174" s="31"/>
      <c r="R174" s="31"/>
      <c r="S174" s="31"/>
      <c r="T174" s="31"/>
      <c r="U174" s="32"/>
      <c r="V174" s="36">
        <v>3</v>
      </c>
      <c r="W174" s="36"/>
      <c r="X174" s="36"/>
      <c r="Y174" s="36"/>
      <c r="Z174" s="36"/>
      <c r="AA174" s="36">
        <v>4</v>
      </c>
      <c r="AB174" s="36"/>
      <c r="AC174" s="36"/>
      <c r="AD174" s="36"/>
      <c r="AE174" s="36"/>
      <c r="AF174" s="36">
        <v>5</v>
      </c>
      <c r="AG174" s="36"/>
      <c r="AH174" s="36"/>
      <c r="AI174" s="36"/>
      <c r="AJ174" s="36">
        <v>6</v>
      </c>
      <c r="AK174" s="36"/>
      <c r="AL174" s="36"/>
      <c r="AM174" s="36"/>
      <c r="AN174" s="36"/>
      <c r="AO174" s="36">
        <v>7</v>
      </c>
      <c r="AP174" s="36"/>
      <c r="AQ174" s="36"/>
      <c r="AR174" s="36"/>
      <c r="AS174" s="36">
        <v>8</v>
      </c>
      <c r="AT174" s="36"/>
      <c r="AU174" s="36"/>
      <c r="AV174" s="36"/>
      <c r="AW174" s="36"/>
      <c r="AX174" s="36">
        <v>9</v>
      </c>
      <c r="AY174" s="36"/>
      <c r="AZ174" s="36"/>
      <c r="BA174" s="36"/>
      <c r="BB174" s="36">
        <v>10</v>
      </c>
      <c r="BC174" s="36"/>
      <c r="BD174" s="36"/>
      <c r="BE174" s="36"/>
      <c r="BF174" s="36"/>
      <c r="BG174" s="36">
        <v>11</v>
      </c>
      <c r="BH174" s="36"/>
      <c r="BI174" s="36"/>
      <c r="BJ174" s="36"/>
      <c r="BK174" s="36">
        <v>12</v>
      </c>
      <c r="BL174" s="36"/>
      <c r="BM174" s="36"/>
      <c r="BN174" s="36"/>
      <c r="BO174" s="36"/>
      <c r="BP174" s="36">
        <v>13</v>
      </c>
      <c r="BQ174" s="36"/>
      <c r="BR174" s="36"/>
      <c r="BS174" s="36"/>
    </row>
    <row r="175" spans="1:79" s="1" customFormat="1" ht="12" hidden="1" customHeight="1" x14ac:dyDescent="0.2">
      <c r="A175" s="76" t="s">
        <v>146</v>
      </c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38" t="s">
        <v>131</v>
      </c>
      <c r="O175" s="38"/>
      <c r="P175" s="38"/>
      <c r="Q175" s="38"/>
      <c r="R175" s="38"/>
      <c r="S175" s="38"/>
      <c r="T175" s="38"/>
      <c r="U175" s="38"/>
      <c r="V175" s="38" t="s">
        <v>132</v>
      </c>
      <c r="W175" s="38"/>
      <c r="X175" s="38"/>
      <c r="Y175" s="38"/>
      <c r="Z175" s="38"/>
      <c r="AA175" s="37" t="s">
        <v>65</v>
      </c>
      <c r="AB175" s="37"/>
      <c r="AC175" s="37"/>
      <c r="AD175" s="37"/>
      <c r="AE175" s="37"/>
      <c r="AF175" s="37" t="s">
        <v>66</v>
      </c>
      <c r="AG175" s="37"/>
      <c r="AH175" s="37"/>
      <c r="AI175" s="37"/>
      <c r="AJ175" s="37" t="s">
        <v>67</v>
      </c>
      <c r="AK175" s="37"/>
      <c r="AL175" s="37"/>
      <c r="AM175" s="37"/>
      <c r="AN175" s="37"/>
      <c r="AO175" s="37" t="s">
        <v>68</v>
      </c>
      <c r="AP175" s="37"/>
      <c r="AQ175" s="37"/>
      <c r="AR175" s="37"/>
      <c r="AS175" s="37" t="s">
        <v>58</v>
      </c>
      <c r="AT175" s="37"/>
      <c r="AU175" s="37"/>
      <c r="AV175" s="37"/>
      <c r="AW175" s="37"/>
      <c r="AX175" s="37" t="s">
        <v>59</v>
      </c>
      <c r="AY175" s="37"/>
      <c r="AZ175" s="37"/>
      <c r="BA175" s="37"/>
      <c r="BB175" s="37" t="s">
        <v>60</v>
      </c>
      <c r="BC175" s="37"/>
      <c r="BD175" s="37"/>
      <c r="BE175" s="37"/>
      <c r="BF175" s="37"/>
      <c r="BG175" s="37" t="s">
        <v>61</v>
      </c>
      <c r="BH175" s="37"/>
      <c r="BI175" s="37"/>
      <c r="BJ175" s="37"/>
      <c r="BK175" s="37" t="s">
        <v>62</v>
      </c>
      <c r="BL175" s="37"/>
      <c r="BM175" s="37"/>
      <c r="BN175" s="37"/>
      <c r="BO175" s="37"/>
      <c r="BP175" s="37" t="s">
        <v>63</v>
      </c>
      <c r="BQ175" s="37"/>
      <c r="BR175" s="37"/>
      <c r="BS175" s="37"/>
      <c r="CA175" s="1" t="s">
        <v>48</v>
      </c>
    </row>
    <row r="176" spans="1:79" s="6" customFormat="1" ht="12.75" customHeight="1" x14ac:dyDescent="0.2">
      <c r="A176" s="128" t="s">
        <v>147</v>
      </c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90"/>
      <c r="O176" s="88"/>
      <c r="P176" s="88"/>
      <c r="Q176" s="88"/>
      <c r="R176" s="88"/>
      <c r="S176" s="88"/>
      <c r="T176" s="88"/>
      <c r="U176" s="8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30"/>
      <c r="BQ176" s="131"/>
      <c r="BR176" s="131"/>
      <c r="BS176" s="132"/>
      <c r="CA176" s="6" t="s">
        <v>49</v>
      </c>
    </row>
    <row r="179" spans="1:79" ht="35.25" customHeight="1" x14ac:dyDescent="0.2">
      <c r="A179" s="43" t="s">
        <v>269</v>
      </c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</row>
    <row r="180" spans="1:79" ht="15" x14ac:dyDescent="0.2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39" t="s">
        <v>252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</row>
    <row r="184" spans="1:79" ht="14.25" customHeight="1" x14ac:dyDescent="0.2">
      <c r="A184" s="43" t="s">
        <v>236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</row>
    <row r="185" spans="1:79" ht="15" customHeight="1" x14ac:dyDescent="0.2">
      <c r="A185" s="40" t="s">
        <v>234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</row>
    <row r="186" spans="1:79" ht="42.95" customHeight="1" x14ac:dyDescent="12.75">
      <c r="A186" s="50" t="s">
        <v>135</v>
      </c>
      <c r="B186" s="50"/>
      <c r="C186" s="50"/>
      <c r="D186" s="50"/>
      <c r="E186" s="50"/>
      <c r="F186" s="50"/>
      <c r="G186" s="36" t="s">
        <v>19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 t="s">
        <v>15</v>
      </c>
      <c r="U186" s="36"/>
      <c r="V186" s="36"/>
      <c r="W186" s="36"/>
      <c r="X186" s="36"/>
      <c r="Y186" s="36"/>
      <c r="Z186" s="36" t="s">
        <v>14</v>
      </c>
      <c r="AA186" s="36"/>
      <c r="AB186" s="36"/>
      <c r="AC186" s="36"/>
      <c r="AD186" s="36"/>
      <c r="AE186" s="36" t="s">
        <v>136</v>
      </c>
      <c r="AF186" s="36"/>
      <c r="AG186" s="36"/>
      <c r="AH186" s="36"/>
      <c r="AI186" s="36"/>
      <c r="AJ186" s="36"/>
      <c r="AK186" s="36" t="s">
        <v>137</v>
      </c>
      <c r="AL186" s="36"/>
      <c r="AM186" s="36"/>
      <c r="AN186" s="36"/>
      <c r="AO186" s="36"/>
      <c r="AP186" s="36"/>
      <c r="AQ186" s="36" t="s">
        <v>138</v>
      </c>
      <c r="AR186" s="36"/>
      <c r="AS186" s="36"/>
      <c r="AT186" s="36"/>
      <c r="AU186" s="36"/>
      <c r="AV186" s="36"/>
      <c r="AW186" s="36" t="s">
        <v>98</v>
      </c>
      <c r="AX186" s="36"/>
      <c r="AY186" s="36"/>
      <c r="AZ186" s="36"/>
      <c r="BA186" s="36"/>
      <c r="BB186" s="36"/>
      <c r="BC186" s="36"/>
      <c r="BD186" s="36"/>
      <c r="BE186" s="36"/>
      <c r="BF186" s="36"/>
      <c r="BG186" s="36" t="s">
        <v>139</v>
      </c>
      <c r="BH186" s="36"/>
      <c r="BI186" s="36"/>
      <c r="BJ186" s="36"/>
      <c r="BK186" s="36"/>
      <c r="BL186" s="36"/>
    </row>
    <row r="187" spans="1:79" ht="39.950000000000003" customHeight="1" x14ac:dyDescent="0.2">
      <c r="A187" s="50"/>
      <c r="B187" s="50"/>
      <c r="C187" s="50"/>
      <c r="D187" s="50"/>
      <c r="E187" s="50"/>
      <c r="F187" s="50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 t="s">
        <v>17</v>
      </c>
      <c r="AX187" s="36"/>
      <c r="AY187" s="36"/>
      <c r="AZ187" s="36"/>
      <c r="BA187" s="36"/>
      <c r="BB187" s="36" t="s">
        <v>16</v>
      </c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</row>
    <row r="188" spans="1:79" ht="15" customHeight="1" x14ac:dyDescent="0.2">
      <c r="A188" s="36">
        <v>1</v>
      </c>
      <c r="B188" s="36"/>
      <c r="C188" s="36"/>
      <c r="D188" s="36"/>
      <c r="E188" s="36"/>
      <c r="F188" s="36"/>
      <c r="G188" s="36">
        <v>2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>
        <v>3</v>
      </c>
      <c r="U188" s="36"/>
      <c r="V188" s="36"/>
      <c r="W188" s="36"/>
      <c r="X188" s="36"/>
      <c r="Y188" s="36"/>
      <c r="Z188" s="36">
        <v>4</v>
      </c>
      <c r="AA188" s="36"/>
      <c r="AB188" s="36"/>
      <c r="AC188" s="36"/>
      <c r="AD188" s="36"/>
      <c r="AE188" s="36">
        <v>5</v>
      </c>
      <c r="AF188" s="36"/>
      <c r="AG188" s="36"/>
      <c r="AH188" s="36"/>
      <c r="AI188" s="36"/>
      <c r="AJ188" s="36"/>
      <c r="AK188" s="36">
        <v>6</v>
      </c>
      <c r="AL188" s="36"/>
      <c r="AM188" s="36"/>
      <c r="AN188" s="36"/>
      <c r="AO188" s="36"/>
      <c r="AP188" s="36"/>
      <c r="AQ188" s="36">
        <v>7</v>
      </c>
      <c r="AR188" s="36"/>
      <c r="AS188" s="36"/>
      <c r="AT188" s="36"/>
      <c r="AU188" s="36"/>
      <c r="AV188" s="36"/>
      <c r="AW188" s="36">
        <v>8</v>
      </c>
      <c r="AX188" s="36"/>
      <c r="AY188" s="36"/>
      <c r="AZ188" s="36"/>
      <c r="BA188" s="36"/>
      <c r="BB188" s="36">
        <v>9</v>
      </c>
      <c r="BC188" s="36"/>
      <c r="BD188" s="36"/>
      <c r="BE188" s="36"/>
      <c r="BF188" s="36"/>
      <c r="BG188" s="36">
        <v>10</v>
      </c>
      <c r="BH188" s="36"/>
      <c r="BI188" s="36"/>
      <c r="BJ188" s="36"/>
      <c r="BK188" s="36"/>
      <c r="BL188" s="36"/>
    </row>
    <row r="189" spans="1:79" s="1" customFormat="1" ht="12" hidden="1" customHeight="1" x14ac:dyDescent="0.2">
      <c r="A189" s="38" t="s">
        <v>64</v>
      </c>
      <c r="B189" s="38"/>
      <c r="C189" s="38"/>
      <c r="D189" s="38"/>
      <c r="E189" s="38"/>
      <c r="F189" s="38"/>
      <c r="G189" s="76" t="s">
        <v>57</v>
      </c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37" t="s">
        <v>80</v>
      </c>
      <c r="U189" s="37"/>
      <c r="V189" s="37"/>
      <c r="W189" s="37"/>
      <c r="X189" s="37"/>
      <c r="Y189" s="37"/>
      <c r="Z189" s="37" t="s">
        <v>81</v>
      </c>
      <c r="AA189" s="37"/>
      <c r="AB189" s="37"/>
      <c r="AC189" s="37"/>
      <c r="AD189" s="37"/>
      <c r="AE189" s="37" t="s">
        <v>82</v>
      </c>
      <c r="AF189" s="37"/>
      <c r="AG189" s="37"/>
      <c r="AH189" s="37"/>
      <c r="AI189" s="37"/>
      <c r="AJ189" s="37"/>
      <c r="AK189" s="37" t="s">
        <v>83</v>
      </c>
      <c r="AL189" s="37"/>
      <c r="AM189" s="37"/>
      <c r="AN189" s="37"/>
      <c r="AO189" s="37"/>
      <c r="AP189" s="37"/>
      <c r="AQ189" s="77" t="s">
        <v>99</v>
      </c>
      <c r="AR189" s="37"/>
      <c r="AS189" s="37"/>
      <c r="AT189" s="37"/>
      <c r="AU189" s="37"/>
      <c r="AV189" s="37"/>
      <c r="AW189" s="37" t="s">
        <v>84</v>
      </c>
      <c r="AX189" s="37"/>
      <c r="AY189" s="37"/>
      <c r="AZ189" s="37"/>
      <c r="BA189" s="37"/>
      <c r="BB189" s="37" t="s">
        <v>85</v>
      </c>
      <c r="BC189" s="37"/>
      <c r="BD189" s="37"/>
      <c r="BE189" s="37"/>
      <c r="BF189" s="37"/>
      <c r="BG189" s="77" t="s">
        <v>100</v>
      </c>
      <c r="BH189" s="37"/>
      <c r="BI189" s="37"/>
      <c r="BJ189" s="37"/>
      <c r="BK189" s="37"/>
      <c r="BL189" s="37"/>
      <c r="CA189" s="1" t="s">
        <v>50</v>
      </c>
    </row>
    <row r="190" spans="1:79" s="6" customFormat="1" ht="12.75" customHeight="1" x14ac:dyDescent="0.2">
      <c r="A190" s="91"/>
      <c r="B190" s="91"/>
      <c r="C190" s="91"/>
      <c r="D190" s="91"/>
      <c r="E190" s="91"/>
      <c r="F190" s="91"/>
      <c r="G190" s="128" t="s">
        <v>147</v>
      </c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>
        <f>IF(ISNUMBER(AK190),AK190,0)-IF(ISNUMBER(AE190),AE190,0)</f>
        <v>0</v>
      </c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>
        <f>IF(ISNUMBER(Z190),Z190,0)+IF(ISNUMBER(AK190),AK190,0)</f>
        <v>0</v>
      </c>
      <c r="BH190" s="119"/>
      <c r="BI190" s="119"/>
      <c r="BJ190" s="119"/>
      <c r="BK190" s="119"/>
      <c r="BL190" s="119"/>
      <c r="CA190" s="6" t="s">
        <v>51</v>
      </c>
    </row>
    <row r="192" spans="1:79" ht="14.25" customHeight="1" x14ac:dyDescent="0.2">
      <c r="A192" s="43" t="s">
        <v>253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</row>
    <row r="193" spans="1:79" ht="15" customHeight="1" x14ac:dyDescent="0.2">
      <c r="A193" s="40" t="s">
        <v>234</v>
      </c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</row>
    <row r="194" spans="1:79" ht="18" customHeight="1" x14ac:dyDescent="0.2">
      <c r="A194" s="36" t="s">
        <v>135</v>
      </c>
      <c r="B194" s="36"/>
      <c r="C194" s="36"/>
      <c r="D194" s="36"/>
      <c r="E194" s="36"/>
      <c r="F194" s="36"/>
      <c r="G194" s="36" t="s">
        <v>19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 t="s">
        <v>240</v>
      </c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 t="s">
        <v>250</v>
      </c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42.95" customHeight="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 t="s">
        <v>140</v>
      </c>
      <c r="R195" s="36"/>
      <c r="S195" s="36"/>
      <c r="T195" s="36"/>
      <c r="U195" s="36"/>
      <c r="V195" s="50" t="s">
        <v>141</v>
      </c>
      <c r="W195" s="50"/>
      <c r="X195" s="50"/>
      <c r="Y195" s="50"/>
      <c r="Z195" s="36" t="s">
        <v>142</v>
      </c>
      <c r="AA195" s="36"/>
      <c r="AB195" s="36"/>
      <c r="AC195" s="36"/>
      <c r="AD195" s="36"/>
      <c r="AE195" s="36"/>
      <c r="AF195" s="36"/>
      <c r="AG195" s="36"/>
      <c r="AH195" s="36"/>
      <c r="AI195" s="36"/>
      <c r="AJ195" s="36" t="s">
        <v>143</v>
      </c>
      <c r="AK195" s="36"/>
      <c r="AL195" s="36"/>
      <c r="AM195" s="36"/>
      <c r="AN195" s="36"/>
      <c r="AO195" s="36" t="s">
        <v>20</v>
      </c>
      <c r="AP195" s="36"/>
      <c r="AQ195" s="36"/>
      <c r="AR195" s="36"/>
      <c r="AS195" s="36"/>
      <c r="AT195" s="50" t="s">
        <v>144</v>
      </c>
      <c r="AU195" s="50"/>
      <c r="AV195" s="50"/>
      <c r="AW195" s="50"/>
      <c r="AX195" s="36" t="s">
        <v>142</v>
      </c>
      <c r="AY195" s="36"/>
      <c r="AZ195" s="36"/>
      <c r="BA195" s="36"/>
      <c r="BB195" s="36"/>
      <c r="BC195" s="36"/>
      <c r="BD195" s="36"/>
      <c r="BE195" s="36"/>
      <c r="BF195" s="36"/>
      <c r="BG195" s="36"/>
      <c r="BH195" s="36" t="s">
        <v>145</v>
      </c>
      <c r="BI195" s="36"/>
      <c r="BJ195" s="36"/>
      <c r="BK195" s="36"/>
      <c r="BL195" s="36"/>
    </row>
    <row r="196" spans="1:79" ht="63" customHeight="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50"/>
      <c r="W196" s="50"/>
      <c r="X196" s="50"/>
      <c r="Y196" s="50"/>
      <c r="Z196" s="36" t="s">
        <v>17</v>
      </c>
      <c r="AA196" s="36"/>
      <c r="AB196" s="36"/>
      <c r="AC196" s="36"/>
      <c r="AD196" s="36"/>
      <c r="AE196" s="36" t="s">
        <v>16</v>
      </c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50"/>
      <c r="AU196" s="50"/>
      <c r="AV196" s="50"/>
      <c r="AW196" s="50"/>
      <c r="AX196" s="36" t="s">
        <v>17</v>
      </c>
      <c r="AY196" s="36"/>
      <c r="AZ196" s="36"/>
      <c r="BA196" s="36"/>
      <c r="BB196" s="36"/>
      <c r="BC196" s="36" t="s">
        <v>16</v>
      </c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>
        <v>3</v>
      </c>
      <c r="R197" s="36"/>
      <c r="S197" s="36"/>
      <c r="T197" s="36"/>
      <c r="U197" s="36"/>
      <c r="V197" s="36">
        <v>4</v>
      </c>
      <c r="W197" s="36"/>
      <c r="X197" s="36"/>
      <c r="Y197" s="36"/>
      <c r="Z197" s="36">
        <v>5</v>
      </c>
      <c r="AA197" s="36"/>
      <c r="AB197" s="36"/>
      <c r="AC197" s="36"/>
      <c r="AD197" s="36"/>
      <c r="AE197" s="36">
        <v>6</v>
      </c>
      <c r="AF197" s="36"/>
      <c r="AG197" s="36"/>
      <c r="AH197" s="36"/>
      <c r="AI197" s="36"/>
      <c r="AJ197" s="36">
        <v>7</v>
      </c>
      <c r="AK197" s="36"/>
      <c r="AL197" s="36"/>
      <c r="AM197" s="36"/>
      <c r="AN197" s="36"/>
      <c r="AO197" s="36">
        <v>8</v>
      </c>
      <c r="AP197" s="36"/>
      <c r="AQ197" s="36"/>
      <c r="AR197" s="36"/>
      <c r="AS197" s="36"/>
      <c r="AT197" s="36">
        <v>9</v>
      </c>
      <c r="AU197" s="36"/>
      <c r="AV197" s="36"/>
      <c r="AW197" s="36"/>
      <c r="AX197" s="36">
        <v>10</v>
      </c>
      <c r="AY197" s="36"/>
      <c r="AZ197" s="36"/>
      <c r="BA197" s="36"/>
      <c r="BB197" s="36"/>
      <c r="BC197" s="36">
        <v>11</v>
      </c>
      <c r="BD197" s="36"/>
      <c r="BE197" s="36"/>
      <c r="BF197" s="36"/>
      <c r="BG197" s="36"/>
      <c r="BH197" s="36">
        <v>12</v>
      </c>
      <c r="BI197" s="36"/>
      <c r="BJ197" s="36"/>
      <c r="BK197" s="36"/>
      <c r="BL197" s="36"/>
    </row>
    <row r="198" spans="1:79" s="1" customFormat="1" ht="12" hidden="1" customHeight="1" x14ac:dyDescent="0.2">
      <c r="A198" s="38" t="s">
        <v>64</v>
      </c>
      <c r="B198" s="38"/>
      <c r="C198" s="38"/>
      <c r="D198" s="38"/>
      <c r="E198" s="38"/>
      <c r="F198" s="38"/>
      <c r="G198" s="76" t="s">
        <v>57</v>
      </c>
      <c r="H198" s="76"/>
      <c r="I198" s="76"/>
      <c r="J198" s="76"/>
      <c r="K198" s="76"/>
      <c r="L198" s="76"/>
      <c r="M198" s="76"/>
      <c r="N198" s="76"/>
      <c r="O198" s="76"/>
      <c r="P198" s="76"/>
      <c r="Q198" s="37" t="s">
        <v>80</v>
      </c>
      <c r="R198" s="37"/>
      <c r="S198" s="37"/>
      <c r="T198" s="37"/>
      <c r="U198" s="37"/>
      <c r="V198" s="37" t="s">
        <v>81</v>
      </c>
      <c r="W198" s="37"/>
      <c r="X198" s="37"/>
      <c r="Y198" s="37"/>
      <c r="Z198" s="37" t="s">
        <v>82</v>
      </c>
      <c r="AA198" s="37"/>
      <c r="AB198" s="37"/>
      <c r="AC198" s="37"/>
      <c r="AD198" s="37"/>
      <c r="AE198" s="37" t="s">
        <v>83</v>
      </c>
      <c r="AF198" s="37"/>
      <c r="AG198" s="37"/>
      <c r="AH198" s="37"/>
      <c r="AI198" s="37"/>
      <c r="AJ198" s="77" t="s">
        <v>101</v>
      </c>
      <c r="AK198" s="37"/>
      <c r="AL198" s="37"/>
      <c r="AM198" s="37"/>
      <c r="AN198" s="37"/>
      <c r="AO198" s="37" t="s">
        <v>84</v>
      </c>
      <c r="AP198" s="37"/>
      <c r="AQ198" s="37"/>
      <c r="AR198" s="37"/>
      <c r="AS198" s="37"/>
      <c r="AT198" s="77" t="s">
        <v>102</v>
      </c>
      <c r="AU198" s="37"/>
      <c r="AV198" s="37"/>
      <c r="AW198" s="37"/>
      <c r="AX198" s="37" t="s">
        <v>85</v>
      </c>
      <c r="AY198" s="37"/>
      <c r="AZ198" s="37"/>
      <c r="BA198" s="37"/>
      <c r="BB198" s="37"/>
      <c r="BC198" s="37" t="s">
        <v>86</v>
      </c>
      <c r="BD198" s="37"/>
      <c r="BE198" s="37"/>
      <c r="BF198" s="37"/>
      <c r="BG198" s="37"/>
      <c r="BH198" s="77" t="s">
        <v>101</v>
      </c>
      <c r="BI198" s="37"/>
      <c r="BJ198" s="37"/>
      <c r="BK198" s="37"/>
      <c r="BL198" s="37"/>
      <c r="CA198" s="1" t="s">
        <v>52</v>
      </c>
    </row>
    <row r="199" spans="1:79" s="6" customFormat="1" ht="12.75" customHeight="1" x14ac:dyDescent="0.2">
      <c r="A199" s="91"/>
      <c r="B199" s="91"/>
      <c r="C199" s="91"/>
      <c r="D199" s="91"/>
      <c r="E199" s="91"/>
      <c r="F199" s="91"/>
      <c r="G199" s="128" t="s">
        <v>147</v>
      </c>
      <c r="H199" s="128"/>
      <c r="I199" s="128"/>
      <c r="J199" s="128"/>
      <c r="K199" s="128"/>
      <c r="L199" s="128"/>
      <c r="M199" s="128"/>
      <c r="N199" s="128"/>
      <c r="O199" s="128"/>
      <c r="P199" s="128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>
        <f>IF(ISNUMBER(Q199),Q199,0)-IF(ISNUMBER(Z199),Z199,0)</f>
        <v>0</v>
      </c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>
        <f>IF(ISNUMBER(V199),V199,0)-IF(ISNUMBER(Z199),Z199,0)-IF(ISNUMBER(AE199),AE199,0)</f>
        <v>0</v>
      </c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>
        <f>IF(ISNUMBER(AO199),AO199,0)-IF(ISNUMBER(AX199),AX199,0)</f>
        <v>0</v>
      </c>
      <c r="BI199" s="119"/>
      <c r="BJ199" s="119"/>
      <c r="BK199" s="119"/>
      <c r="BL199" s="119"/>
      <c r="CA199" s="6" t="s">
        <v>53</v>
      </c>
    </row>
    <row r="201" spans="1:79" ht="14.25" customHeight="1" x14ac:dyDescent="12.75">
      <c r="A201" s="43" t="s">
        <v>241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5" customHeight="1" x14ac:dyDescent="0.2">
      <c r="A202" s="40" t="s">
        <v>234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</row>
    <row r="203" spans="1:79" ht="42.95" customHeight="1" x14ac:dyDescent="0.2">
      <c r="A203" s="50" t="s">
        <v>135</v>
      </c>
      <c r="B203" s="50"/>
      <c r="C203" s="50"/>
      <c r="D203" s="50"/>
      <c r="E203" s="50"/>
      <c r="F203" s="50"/>
      <c r="G203" s="36" t="s">
        <v>19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 t="s">
        <v>15</v>
      </c>
      <c r="U203" s="36"/>
      <c r="V203" s="36"/>
      <c r="W203" s="36"/>
      <c r="X203" s="36"/>
      <c r="Y203" s="36"/>
      <c r="Z203" s="36" t="s">
        <v>14</v>
      </c>
      <c r="AA203" s="36"/>
      <c r="AB203" s="36"/>
      <c r="AC203" s="36"/>
      <c r="AD203" s="36"/>
      <c r="AE203" s="36" t="s">
        <v>237</v>
      </c>
      <c r="AF203" s="36"/>
      <c r="AG203" s="36"/>
      <c r="AH203" s="36"/>
      <c r="AI203" s="36"/>
      <c r="AJ203" s="36"/>
      <c r="AK203" s="36" t="s">
        <v>242</v>
      </c>
      <c r="AL203" s="36"/>
      <c r="AM203" s="36"/>
      <c r="AN203" s="36"/>
      <c r="AO203" s="36"/>
      <c r="AP203" s="36"/>
      <c r="AQ203" s="36" t="s">
        <v>254</v>
      </c>
      <c r="AR203" s="36"/>
      <c r="AS203" s="36"/>
      <c r="AT203" s="36"/>
      <c r="AU203" s="36"/>
      <c r="AV203" s="36"/>
      <c r="AW203" s="36" t="s">
        <v>18</v>
      </c>
      <c r="AX203" s="36"/>
      <c r="AY203" s="36"/>
      <c r="AZ203" s="36"/>
      <c r="BA203" s="36"/>
      <c r="BB203" s="36"/>
      <c r="BC203" s="36"/>
      <c r="BD203" s="36"/>
      <c r="BE203" s="36" t="s">
        <v>156</v>
      </c>
      <c r="BF203" s="36"/>
      <c r="BG203" s="36"/>
      <c r="BH203" s="36"/>
      <c r="BI203" s="36"/>
      <c r="BJ203" s="36"/>
      <c r="BK203" s="36"/>
      <c r="BL203" s="36"/>
    </row>
    <row r="204" spans="1:79" ht="21.75" customHeight="1" x14ac:dyDescent="0.2">
      <c r="A204" s="50"/>
      <c r="B204" s="50"/>
      <c r="C204" s="50"/>
      <c r="D204" s="50"/>
      <c r="E204" s="50"/>
      <c r="F204" s="50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</row>
    <row r="205" spans="1:79" ht="15" customHeight="1" x14ac:dyDescent="0.2">
      <c r="A205" s="36">
        <v>1</v>
      </c>
      <c r="B205" s="36"/>
      <c r="C205" s="36"/>
      <c r="D205" s="36"/>
      <c r="E205" s="36"/>
      <c r="F205" s="36"/>
      <c r="G205" s="36">
        <v>2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>
        <v>3</v>
      </c>
      <c r="U205" s="36"/>
      <c r="V205" s="36"/>
      <c r="W205" s="36"/>
      <c r="X205" s="36"/>
      <c r="Y205" s="36"/>
      <c r="Z205" s="36">
        <v>4</v>
      </c>
      <c r="AA205" s="36"/>
      <c r="AB205" s="36"/>
      <c r="AC205" s="36"/>
      <c r="AD205" s="36"/>
      <c r="AE205" s="36">
        <v>5</v>
      </c>
      <c r="AF205" s="36"/>
      <c r="AG205" s="36"/>
      <c r="AH205" s="36"/>
      <c r="AI205" s="36"/>
      <c r="AJ205" s="36"/>
      <c r="AK205" s="36">
        <v>6</v>
      </c>
      <c r="AL205" s="36"/>
      <c r="AM205" s="36"/>
      <c r="AN205" s="36"/>
      <c r="AO205" s="36"/>
      <c r="AP205" s="36"/>
      <c r="AQ205" s="36">
        <v>7</v>
      </c>
      <c r="AR205" s="36"/>
      <c r="AS205" s="36"/>
      <c r="AT205" s="36"/>
      <c r="AU205" s="36"/>
      <c r="AV205" s="36"/>
      <c r="AW205" s="38">
        <v>8</v>
      </c>
      <c r="AX205" s="38"/>
      <c r="AY205" s="38"/>
      <c r="AZ205" s="38"/>
      <c r="BA205" s="38"/>
      <c r="BB205" s="38"/>
      <c r="BC205" s="38"/>
      <c r="BD205" s="38"/>
      <c r="BE205" s="38">
        <v>9</v>
      </c>
      <c r="BF205" s="38"/>
      <c r="BG205" s="38"/>
      <c r="BH205" s="38"/>
      <c r="BI205" s="38"/>
      <c r="BJ205" s="38"/>
      <c r="BK205" s="38"/>
      <c r="BL205" s="38"/>
    </row>
    <row r="206" spans="1:79" s="1" customFormat="1" ht="18.75" hidden="1" customHeight="1" x14ac:dyDescent="0.2">
      <c r="A206" s="38" t="s">
        <v>64</v>
      </c>
      <c r="B206" s="38"/>
      <c r="C206" s="38"/>
      <c r="D206" s="38"/>
      <c r="E206" s="38"/>
      <c r="F206" s="38"/>
      <c r="G206" s="76" t="s">
        <v>57</v>
      </c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37" t="s">
        <v>80</v>
      </c>
      <c r="U206" s="37"/>
      <c r="V206" s="37"/>
      <c r="W206" s="37"/>
      <c r="X206" s="37"/>
      <c r="Y206" s="37"/>
      <c r="Z206" s="37" t="s">
        <v>81</v>
      </c>
      <c r="AA206" s="37"/>
      <c r="AB206" s="37"/>
      <c r="AC206" s="37"/>
      <c r="AD206" s="37"/>
      <c r="AE206" s="37" t="s">
        <v>82</v>
      </c>
      <c r="AF206" s="37"/>
      <c r="AG206" s="37"/>
      <c r="AH206" s="37"/>
      <c r="AI206" s="37"/>
      <c r="AJ206" s="37"/>
      <c r="AK206" s="37" t="s">
        <v>83</v>
      </c>
      <c r="AL206" s="37"/>
      <c r="AM206" s="37"/>
      <c r="AN206" s="37"/>
      <c r="AO206" s="37"/>
      <c r="AP206" s="37"/>
      <c r="AQ206" s="37" t="s">
        <v>84</v>
      </c>
      <c r="AR206" s="37"/>
      <c r="AS206" s="37"/>
      <c r="AT206" s="37"/>
      <c r="AU206" s="37"/>
      <c r="AV206" s="37"/>
      <c r="AW206" s="76" t="s">
        <v>87</v>
      </c>
      <c r="AX206" s="76"/>
      <c r="AY206" s="76"/>
      <c r="AZ206" s="76"/>
      <c r="BA206" s="76"/>
      <c r="BB206" s="76"/>
      <c r="BC206" s="76"/>
      <c r="BD206" s="76"/>
      <c r="BE206" s="76" t="s">
        <v>88</v>
      </c>
      <c r="BF206" s="76"/>
      <c r="BG206" s="76"/>
      <c r="BH206" s="76"/>
      <c r="BI206" s="76"/>
      <c r="BJ206" s="76"/>
      <c r="BK206" s="76"/>
      <c r="BL206" s="76"/>
      <c r="CA206" s="1" t="s">
        <v>54</v>
      </c>
    </row>
    <row r="207" spans="1:79" s="6" customFormat="1" ht="12.75" customHeight="1" x14ac:dyDescent="0.2">
      <c r="A207" s="91"/>
      <c r="B207" s="91"/>
      <c r="C207" s="91"/>
      <c r="D207" s="91"/>
      <c r="E207" s="91"/>
      <c r="F207" s="91"/>
      <c r="G207" s="128" t="s">
        <v>147</v>
      </c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CA207" s="6" t="s">
        <v>55</v>
      </c>
    </row>
    <row r="209" spans="1:64" ht="14.25" customHeight="1" x14ac:dyDescent="12.75">
      <c r="A209" s="43" t="s">
        <v>255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64" ht="15" customHeight="1" x14ac:dyDescent="0.2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64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64" ht="14.25" x14ac:dyDescent="0.2">
      <c r="A213" s="43" t="s">
        <v>270</v>
      </c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</row>
    <row r="214" spans="1:64" ht="14.25" x14ac:dyDescent="0.2">
      <c r="A214" s="43" t="s">
        <v>243</v>
      </c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</row>
    <row r="215" spans="1:64" ht="15" customHeight="1" x14ac:dyDescent="0.2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</row>
    <row r="216" spans="1:64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9" spans="1:64" ht="18.95" customHeight="1" x14ac:dyDescent="0.2">
      <c r="A219" s="138" t="s">
        <v>228</v>
      </c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22"/>
      <c r="AC219" s="22"/>
      <c r="AD219" s="22"/>
      <c r="AE219" s="22"/>
      <c r="AF219" s="22"/>
      <c r="AG219" s="22"/>
      <c r="AH219" s="25"/>
      <c r="AI219" s="25"/>
      <c r="AJ219" s="25"/>
      <c r="AK219" s="25"/>
      <c r="AL219" s="25"/>
      <c r="AM219" s="25"/>
      <c r="AN219" s="25"/>
      <c r="AO219" s="25"/>
      <c r="AP219" s="25"/>
      <c r="AQ219" s="22"/>
      <c r="AR219" s="22"/>
      <c r="AS219" s="22"/>
      <c r="AT219" s="22"/>
      <c r="AU219" s="139" t="s">
        <v>230</v>
      </c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</row>
    <row r="220" spans="1:64" ht="12.75" customHeight="1" x14ac:dyDescent="0.2">
      <c r="AB220" s="23"/>
      <c r="AC220" s="23"/>
      <c r="AD220" s="23"/>
      <c r="AE220" s="23"/>
      <c r="AF220" s="23"/>
      <c r="AG220" s="23"/>
      <c r="AH220" s="27" t="s">
        <v>1</v>
      </c>
      <c r="AI220" s="27"/>
      <c r="AJ220" s="27"/>
      <c r="AK220" s="27"/>
      <c r="AL220" s="27"/>
      <c r="AM220" s="27"/>
      <c r="AN220" s="27"/>
      <c r="AO220" s="27"/>
      <c r="AP220" s="27"/>
      <c r="AQ220" s="23"/>
      <c r="AR220" s="23"/>
      <c r="AS220" s="23"/>
      <c r="AT220" s="23"/>
      <c r="AU220" s="27" t="s">
        <v>160</v>
      </c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</row>
    <row r="221" spans="1:64" ht="15" x14ac:dyDescent="0.2">
      <c r="AB221" s="23"/>
      <c r="AC221" s="23"/>
      <c r="AD221" s="23"/>
      <c r="AE221" s="23"/>
      <c r="AF221" s="23"/>
      <c r="AG221" s="23"/>
      <c r="AH221" s="24"/>
      <c r="AI221" s="24"/>
      <c r="AJ221" s="24"/>
      <c r="AK221" s="24"/>
      <c r="AL221" s="24"/>
      <c r="AM221" s="24"/>
      <c r="AN221" s="24"/>
      <c r="AO221" s="24"/>
      <c r="AP221" s="24"/>
      <c r="AQ221" s="23"/>
      <c r="AR221" s="23"/>
      <c r="AS221" s="23"/>
      <c r="AT221" s="23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64" ht="28.5" customHeight="1" x14ac:dyDescent="0.2">
      <c r="A222" s="138" t="s">
        <v>229</v>
      </c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23"/>
      <c r="AC222" s="23"/>
      <c r="AD222" s="23"/>
      <c r="AE222" s="23"/>
      <c r="AF222" s="23"/>
      <c r="AG222" s="23"/>
      <c r="AH222" s="26"/>
      <c r="AI222" s="26"/>
      <c r="AJ222" s="26"/>
      <c r="AK222" s="26"/>
      <c r="AL222" s="26"/>
      <c r="AM222" s="26"/>
      <c r="AN222" s="26"/>
      <c r="AO222" s="26"/>
      <c r="AP222" s="26"/>
      <c r="AQ222" s="23"/>
      <c r="AR222" s="23"/>
      <c r="AS222" s="23"/>
      <c r="AT222" s="23"/>
      <c r="AU222" s="140" t="s">
        <v>231</v>
      </c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</row>
    <row r="223" spans="1:64" ht="12" customHeight="1" x14ac:dyDescent="0.2">
      <c r="AB223" s="23"/>
      <c r="AC223" s="23"/>
      <c r="AD223" s="23"/>
      <c r="AE223" s="23"/>
      <c r="AF223" s="23"/>
      <c r="AG223" s="23"/>
      <c r="AH223" s="27" t="s">
        <v>1</v>
      </c>
      <c r="AI223" s="27"/>
      <c r="AJ223" s="27"/>
      <c r="AK223" s="27"/>
      <c r="AL223" s="27"/>
      <c r="AM223" s="27"/>
      <c r="AN223" s="27"/>
      <c r="AO223" s="27"/>
      <c r="AP223" s="27"/>
      <c r="AQ223" s="23"/>
      <c r="AR223" s="23"/>
      <c r="AS223" s="23"/>
      <c r="AT223" s="23"/>
      <c r="AU223" s="27" t="s">
        <v>160</v>
      </c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76" priority="39" stopIfTrue="1" operator="equal">
      <formula>A87</formula>
    </cfRule>
  </conditionalFormatting>
  <conditionalFormatting sqref="A107:C107 A121:C121">
    <cfRule type="cellIs" dxfId="175" priority="40" stopIfTrue="1" operator="equal">
      <formula>A106</formula>
    </cfRule>
    <cfRule type="cellIs" dxfId="174" priority="41" stopIfTrue="1" operator="equal">
      <formula>0</formula>
    </cfRule>
  </conditionalFormatting>
  <conditionalFormatting sqref="A89">
    <cfRule type="cellIs" dxfId="173" priority="38" stopIfTrue="1" operator="equal">
      <formula>A88</formula>
    </cfRule>
  </conditionalFormatting>
  <conditionalFormatting sqref="A99">
    <cfRule type="cellIs" dxfId="172" priority="836" stopIfTrue="1" operator="equal">
      <formula>A97</formula>
    </cfRule>
  </conditionalFormatting>
  <conditionalFormatting sqref="A98">
    <cfRule type="cellIs" dxfId="171" priority="36" stopIfTrue="1" operator="equal">
      <formula>A97</formula>
    </cfRule>
  </conditionalFormatting>
  <conditionalFormatting sqref="A147">
    <cfRule type="cellIs" dxfId="170" priority="2" stopIfTrue="1" operator="equal">
      <formula>A146</formula>
    </cfRule>
  </conditionalFormatting>
  <conditionalFormatting sqref="A108:C108">
    <cfRule type="cellIs" dxfId="169" priority="33" stopIfTrue="1" operator="equal">
      <formula>A107</formula>
    </cfRule>
    <cfRule type="cellIs" dxfId="168" priority="34" stopIfTrue="1" operator="equal">
      <formula>0</formula>
    </cfRule>
  </conditionalFormatting>
  <conditionalFormatting sqref="A109:C109">
    <cfRule type="cellIs" dxfId="167" priority="31" stopIfTrue="1" operator="equal">
      <formula>A108</formula>
    </cfRule>
    <cfRule type="cellIs" dxfId="166" priority="32" stopIfTrue="1" operator="equal">
      <formula>0</formula>
    </cfRule>
  </conditionalFormatting>
  <conditionalFormatting sqref="A110:C110">
    <cfRule type="cellIs" dxfId="165" priority="29" stopIfTrue="1" operator="equal">
      <formula>A109</formula>
    </cfRule>
    <cfRule type="cellIs" dxfId="164" priority="30" stopIfTrue="1" operator="equal">
      <formula>0</formula>
    </cfRule>
  </conditionalFormatting>
  <conditionalFormatting sqref="A111:C111">
    <cfRule type="cellIs" dxfId="163" priority="27" stopIfTrue="1" operator="equal">
      <formula>A110</formula>
    </cfRule>
    <cfRule type="cellIs" dxfId="162" priority="28" stopIfTrue="1" operator="equal">
      <formula>0</formula>
    </cfRule>
  </conditionalFormatting>
  <conditionalFormatting sqref="A112:C112">
    <cfRule type="cellIs" dxfId="161" priority="25" stopIfTrue="1" operator="equal">
      <formula>A111</formula>
    </cfRule>
    <cfRule type="cellIs" dxfId="160" priority="26" stopIfTrue="1" operator="equal">
      <formula>0</formula>
    </cfRule>
  </conditionalFormatting>
  <conditionalFormatting sqref="A113:C113">
    <cfRule type="cellIs" dxfId="159" priority="23" stopIfTrue="1" operator="equal">
      <formula>A112</formula>
    </cfRule>
    <cfRule type="cellIs" dxfId="158" priority="24" stopIfTrue="1" operator="equal">
      <formula>0</formula>
    </cfRule>
  </conditionalFormatting>
  <conditionalFormatting sqref="A114:C114">
    <cfRule type="cellIs" dxfId="157" priority="21" stopIfTrue="1" operator="equal">
      <formula>A113</formula>
    </cfRule>
    <cfRule type="cellIs" dxfId="156" priority="22" stopIfTrue="1" operator="equal">
      <formula>0</formula>
    </cfRule>
  </conditionalFormatting>
  <conditionalFormatting sqref="A122:C122">
    <cfRule type="cellIs" dxfId="155" priority="17" stopIfTrue="1" operator="equal">
      <formula>A121</formula>
    </cfRule>
    <cfRule type="cellIs" dxfId="154" priority="18" stopIfTrue="1" operator="equal">
      <formula>0</formula>
    </cfRule>
  </conditionalFormatting>
  <conditionalFormatting sqref="A123:C123">
    <cfRule type="cellIs" dxfId="153" priority="15" stopIfTrue="1" operator="equal">
      <formula>A122</formula>
    </cfRule>
    <cfRule type="cellIs" dxfId="152" priority="16" stopIfTrue="1" operator="equal">
      <formula>0</formula>
    </cfRule>
  </conditionalFormatting>
  <conditionalFormatting sqref="A124:C124">
    <cfRule type="cellIs" dxfId="151" priority="13" stopIfTrue="1" operator="equal">
      <formula>A123</formula>
    </cfRule>
    <cfRule type="cellIs" dxfId="150" priority="14" stopIfTrue="1" operator="equal">
      <formula>0</formula>
    </cfRule>
  </conditionalFormatting>
  <conditionalFormatting sqref="A125:C125">
    <cfRule type="cellIs" dxfId="149" priority="11" stopIfTrue="1" operator="equal">
      <formula>A124</formula>
    </cfRule>
    <cfRule type="cellIs" dxfId="148" priority="12" stopIfTrue="1" operator="equal">
      <formula>0</formula>
    </cfRule>
  </conditionalFormatting>
  <conditionalFormatting sqref="A126:C126">
    <cfRule type="cellIs" dxfId="147" priority="9" stopIfTrue="1" operator="equal">
      <formula>A125</formula>
    </cfRule>
    <cfRule type="cellIs" dxfId="146" priority="10" stopIfTrue="1" operator="equal">
      <formula>0</formula>
    </cfRule>
  </conditionalFormatting>
  <conditionalFormatting sqref="A127:C127">
    <cfRule type="cellIs" dxfId="145" priority="7" stopIfTrue="1" operator="equal">
      <formula>A126</formula>
    </cfRule>
    <cfRule type="cellIs" dxfId="144" priority="8" stopIfTrue="1" operator="equal">
      <formula>0</formula>
    </cfRule>
  </conditionalFormatting>
  <conditionalFormatting sqref="A128:C128">
    <cfRule type="cellIs" dxfId="143" priority="5" stopIfTrue="1" operator="equal">
      <formula>A127</formula>
    </cfRule>
    <cfRule type="cellIs" dxfId="14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580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581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582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583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141" priority="5" stopIfTrue="1" operator="equal">
      <formula>A81</formula>
    </cfRule>
  </conditionalFormatting>
  <conditionalFormatting sqref="A99:C99 A106:C106">
    <cfRule type="cellIs" dxfId="140" priority="6" stopIfTrue="1" operator="equal">
      <formula>A98</formula>
    </cfRule>
    <cfRule type="cellIs" dxfId="139" priority="7" stopIfTrue="1" operator="equal">
      <formula>0</formula>
    </cfRule>
  </conditionalFormatting>
  <conditionalFormatting sqref="A91">
    <cfRule type="cellIs" dxfId="138" priority="841" stopIfTrue="1" operator="equal">
      <formula>A90</formula>
    </cfRule>
  </conditionalFormatting>
  <conditionalFormatting sqref="A125">
    <cfRule type="cellIs" dxfId="137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595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596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597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598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592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593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20" customHeight="1" x14ac:dyDescent="0.2">
      <c r="A21" s="135" t="s">
        <v>594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200000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200000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200000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200000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2210</v>
      </c>
      <c r="B50" s="93"/>
      <c r="C50" s="93"/>
      <c r="D50" s="94"/>
      <c r="E50" s="95" t="s">
        <v>178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45000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45000</v>
      </c>
      <c r="BC50" s="100"/>
      <c r="BD50" s="100"/>
      <c r="BE50" s="100"/>
      <c r="BF50" s="101"/>
      <c r="BG50" s="99">
        <v>100000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100000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2240</v>
      </c>
      <c r="B51" s="93"/>
      <c r="C51" s="93"/>
      <c r="D51" s="94"/>
      <c r="E51" s="95" t="s">
        <v>179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65000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65000</v>
      </c>
      <c r="AJ51" s="100"/>
      <c r="AK51" s="100"/>
      <c r="AL51" s="100"/>
      <c r="AM51" s="101"/>
      <c r="AN51" s="99">
        <v>55000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55000</v>
      </c>
      <c r="BC51" s="100"/>
      <c r="BD51" s="100"/>
      <c r="BE51" s="100"/>
      <c r="BF51" s="101"/>
      <c r="BG51" s="99">
        <v>100000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100000</v>
      </c>
      <c r="BV51" s="100"/>
      <c r="BW51" s="100"/>
      <c r="BX51" s="100"/>
      <c r="BY51" s="101"/>
    </row>
    <row r="52" spans="1:79" s="102" customFormat="1" ht="12.75" customHeight="1" x14ac:dyDescent="0.2">
      <c r="A52" s="92">
        <v>3132</v>
      </c>
      <c r="B52" s="93"/>
      <c r="C52" s="93"/>
      <c r="D52" s="94"/>
      <c r="E52" s="95" t="s">
        <v>189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0</v>
      </c>
      <c r="AJ52" s="100"/>
      <c r="AK52" s="100"/>
      <c r="AL52" s="100"/>
      <c r="AM52" s="101"/>
      <c r="AN52" s="99">
        <v>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0</v>
      </c>
      <c r="BC52" s="100"/>
      <c r="BD52" s="100"/>
      <c r="BE52" s="100"/>
      <c r="BF52" s="101"/>
      <c r="BG52" s="99">
        <v>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0</v>
      </c>
      <c r="BV52" s="100"/>
      <c r="BW52" s="100"/>
      <c r="BX52" s="100"/>
      <c r="BY52" s="101"/>
    </row>
    <row r="53" spans="1:79" s="6" customFormat="1" ht="12.75" customHeight="1" x14ac:dyDescent="0.2">
      <c r="A53" s="90"/>
      <c r="B53" s="88"/>
      <c r="C53" s="88"/>
      <c r="D53" s="89"/>
      <c r="E53" s="103" t="s">
        <v>147</v>
      </c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5"/>
      <c r="U53" s="107">
        <v>65000</v>
      </c>
      <c r="V53" s="108"/>
      <c r="W53" s="108"/>
      <c r="X53" s="108"/>
      <c r="Y53" s="109"/>
      <c r="Z53" s="107">
        <v>0</v>
      </c>
      <c r="AA53" s="108"/>
      <c r="AB53" s="108"/>
      <c r="AC53" s="108"/>
      <c r="AD53" s="109"/>
      <c r="AE53" s="107">
        <v>0</v>
      </c>
      <c r="AF53" s="108"/>
      <c r="AG53" s="108"/>
      <c r="AH53" s="109"/>
      <c r="AI53" s="107">
        <f>IF(ISNUMBER(U53),U53,0)+IF(ISNUMBER(Z53),Z53,0)</f>
        <v>65000</v>
      </c>
      <c r="AJ53" s="108"/>
      <c r="AK53" s="108"/>
      <c r="AL53" s="108"/>
      <c r="AM53" s="109"/>
      <c r="AN53" s="107">
        <v>100000</v>
      </c>
      <c r="AO53" s="108"/>
      <c r="AP53" s="108"/>
      <c r="AQ53" s="108"/>
      <c r="AR53" s="109"/>
      <c r="AS53" s="107">
        <v>0</v>
      </c>
      <c r="AT53" s="108"/>
      <c r="AU53" s="108"/>
      <c r="AV53" s="108"/>
      <c r="AW53" s="109"/>
      <c r="AX53" s="107">
        <v>0</v>
      </c>
      <c r="AY53" s="108"/>
      <c r="AZ53" s="108"/>
      <c r="BA53" s="109"/>
      <c r="BB53" s="107">
        <f>IF(ISNUMBER(AN53),AN53,0)+IF(ISNUMBER(AS53),AS53,0)</f>
        <v>100000</v>
      </c>
      <c r="BC53" s="108"/>
      <c r="BD53" s="108"/>
      <c r="BE53" s="108"/>
      <c r="BF53" s="109"/>
      <c r="BG53" s="107">
        <v>200000</v>
      </c>
      <c r="BH53" s="108"/>
      <c r="BI53" s="108"/>
      <c r="BJ53" s="108"/>
      <c r="BK53" s="109"/>
      <c r="BL53" s="107">
        <v>0</v>
      </c>
      <c r="BM53" s="108"/>
      <c r="BN53" s="108"/>
      <c r="BO53" s="108"/>
      <c r="BP53" s="109"/>
      <c r="BQ53" s="107">
        <v>0</v>
      </c>
      <c r="BR53" s="108"/>
      <c r="BS53" s="108"/>
      <c r="BT53" s="109"/>
      <c r="BU53" s="107">
        <f>IF(ISNUMBER(BG53),BG53,0)+IF(ISNUMBER(BL53),BL53,0)</f>
        <v>200000</v>
      </c>
      <c r="BV53" s="108"/>
      <c r="BW53" s="108"/>
      <c r="BX53" s="108"/>
      <c r="BY53" s="109"/>
    </row>
    <row r="55" spans="1:79" ht="14.25" customHeight="1" x14ac:dyDescent="0.2">
      <c r="A55" s="43" t="s">
        <v>247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</row>
    <row r="56" spans="1:79" ht="15" customHeight="1" x14ac:dyDescent="0.2">
      <c r="A56" s="54" t="s">
        <v>234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</row>
    <row r="57" spans="1:79" ht="23.1" customHeight="1" x14ac:dyDescent="12.75">
      <c r="A57" s="70" t="s">
        <v>119</v>
      </c>
      <c r="B57" s="71"/>
      <c r="C57" s="71"/>
      <c r="D57" s="71"/>
      <c r="E57" s="72"/>
      <c r="F57" s="36" t="s">
        <v>19</v>
      </c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235</v>
      </c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0" t="s">
        <v>238</v>
      </c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2"/>
      <c r="BG57" s="30" t="s">
        <v>245</v>
      </c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2"/>
    </row>
    <row r="58" spans="1:79" ht="51.75" customHeight="1" x14ac:dyDescent="0.2">
      <c r="A58" s="73"/>
      <c r="B58" s="74"/>
      <c r="C58" s="74"/>
      <c r="D58" s="74"/>
      <c r="E58" s="75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4</v>
      </c>
      <c r="V58" s="31"/>
      <c r="W58" s="31"/>
      <c r="X58" s="31"/>
      <c r="Y58" s="32"/>
      <c r="Z58" s="30" t="s">
        <v>3</v>
      </c>
      <c r="AA58" s="31"/>
      <c r="AB58" s="31"/>
      <c r="AC58" s="31"/>
      <c r="AD58" s="32"/>
      <c r="AE58" s="47" t="s">
        <v>116</v>
      </c>
      <c r="AF58" s="48"/>
      <c r="AG58" s="48"/>
      <c r="AH58" s="49"/>
      <c r="AI58" s="30" t="s">
        <v>5</v>
      </c>
      <c r="AJ58" s="31"/>
      <c r="AK58" s="31"/>
      <c r="AL58" s="31"/>
      <c r="AM58" s="32"/>
      <c r="AN58" s="30" t="s">
        <v>4</v>
      </c>
      <c r="AO58" s="31"/>
      <c r="AP58" s="31"/>
      <c r="AQ58" s="31"/>
      <c r="AR58" s="32"/>
      <c r="AS58" s="30" t="s">
        <v>3</v>
      </c>
      <c r="AT58" s="31"/>
      <c r="AU58" s="31"/>
      <c r="AV58" s="31"/>
      <c r="AW58" s="32"/>
      <c r="AX58" s="47" t="s">
        <v>116</v>
      </c>
      <c r="AY58" s="48"/>
      <c r="AZ58" s="48"/>
      <c r="BA58" s="49"/>
      <c r="BB58" s="30" t="s">
        <v>96</v>
      </c>
      <c r="BC58" s="31"/>
      <c r="BD58" s="31"/>
      <c r="BE58" s="31"/>
      <c r="BF58" s="32"/>
      <c r="BG58" s="30" t="s">
        <v>4</v>
      </c>
      <c r="BH58" s="31"/>
      <c r="BI58" s="31"/>
      <c r="BJ58" s="31"/>
      <c r="BK58" s="32"/>
      <c r="BL58" s="30" t="s">
        <v>3</v>
      </c>
      <c r="BM58" s="31"/>
      <c r="BN58" s="31"/>
      <c r="BO58" s="31"/>
      <c r="BP58" s="32"/>
      <c r="BQ58" s="47" t="s">
        <v>116</v>
      </c>
      <c r="BR58" s="48"/>
      <c r="BS58" s="48"/>
      <c r="BT58" s="49"/>
      <c r="BU58" s="36" t="s">
        <v>97</v>
      </c>
      <c r="BV58" s="36"/>
      <c r="BW58" s="36"/>
      <c r="BX58" s="36"/>
      <c r="BY58" s="36"/>
    </row>
    <row r="59" spans="1:79" ht="15" customHeight="1" x14ac:dyDescent="0.2">
      <c r="A59" s="30">
        <v>1</v>
      </c>
      <c r="B59" s="31"/>
      <c r="C59" s="31"/>
      <c r="D59" s="31"/>
      <c r="E59" s="32"/>
      <c r="F59" s="30">
        <v>2</v>
      </c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2"/>
      <c r="U59" s="30">
        <v>3</v>
      </c>
      <c r="V59" s="31"/>
      <c r="W59" s="31"/>
      <c r="X59" s="31"/>
      <c r="Y59" s="32"/>
      <c r="Z59" s="30">
        <v>4</v>
      </c>
      <c r="AA59" s="31"/>
      <c r="AB59" s="31"/>
      <c r="AC59" s="31"/>
      <c r="AD59" s="32"/>
      <c r="AE59" s="30">
        <v>5</v>
      </c>
      <c r="AF59" s="31"/>
      <c r="AG59" s="31"/>
      <c r="AH59" s="32"/>
      <c r="AI59" s="30">
        <v>6</v>
      </c>
      <c r="AJ59" s="31"/>
      <c r="AK59" s="31"/>
      <c r="AL59" s="31"/>
      <c r="AM59" s="32"/>
      <c r="AN59" s="30">
        <v>7</v>
      </c>
      <c r="AO59" s="31"/>
      <c r="AP59" s="31"/>
      <c r="AQ59" s="31"/>
      <c r="AR59" s="32"/>
      <c r="AS59" s="30">
        <v>8</v>
      </c>
      <c r="AT59" s="31"/>
      <c r="AU59" s="31"/>
      <c r="AV59" s="31"/>
      <c r="AW59" s="32"/>
      <c r="AX59" s="30">
        <v>9</v>
      </c>
      <c r="AY59" s="31"/>
      <c r="AZ59" s="31"/>
      <c r="BA59" s="32"/>
      <c r="BB59" s="30">
        <v>10</v>
      </c>
      <c r="BC59" s="31"/>
      <c r="BD59" s="31"/>
      <c r="BE59" s="31"/>
      <c r="BF59" s="32"/>
      <c r="BG59" s="30">
        <v>11</v>
      </c>
      <c r="BH59" s="31"/>
      <c r="BI59" s="31"/>
      <c r="BJ59" s="31"/>
      <c r="BK59" s="32"/>
      <c r="BL59" s="30">
        <v>12</v>
      </c>
      <c r="BM59" s="31"/>
      <c r="BN59" s="31"/>
      <c r="BO59" s="31"/>
      <c r="BP59" s="32"/>
      <c r="BQ59" s="30">
        <v>13</v>
      </c>
      <c r="BR59" s="31"/>
      <c r="BS59" s="31"/>
      <c r="BT59" s="32"/>
      <c r="BU59" s="36">
        <v>14</v>
      </c>
      <c r="BV59" s="36"/>
      <c r="BW59" s="36"/>
      <c r="BX59" s="36"/>
      <c r="BY59" s="36"/>
    </row>
    <row r="60" spans="1:79" s="1" customFormat="1" ht="13.5" hidden="1" customHeight="1" x14ac:dyDescent="0.2">
      <c r="A60" s="33" t="s">
        <v>64</v>
      </c>
      <c r="B60" s="34"/>
      <c r="C60" s="34"/>
      <c r="D60" s="34"/>
      <c r="E60" s="35"/>
      <c r="F60" s="33" t="s">
        <v>57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5"/>
      <c r="U60" s="33" t="s">
        <v>65</v>
      </c>
      <c r="V60" s="34"/>
      <c r="W60" s="34"/>
      <c r="X60" s="34"/>
      <c r="Y60" s="35"/>
      <c r="Z60" s="33" t="s">
        <v>66</v>
      </c>
      <c r="AA60" s="34"/>
      <c r="AB60" s="34"/>
      <c r="AC60" s="34"/>
      <c r="AD60" s="35"/>
      <c r="AE60" s="33" t="s">
        <v>91</v>
      </c>
      <c r="AF60" s="34"/>
      <c r="AG60" s="34"/>
      <c r="AH60" s="35"/>
      <c r="AI60" s="51" t="s">
        <v>170</v>
      </c>
      <c r="AJ60" s="52"/>
      <c r="AK60" s="52"/>
      <c r="AL60" s="52"/>
      <c r="AM60" s="53"/>
      <c r="AN60" s="33" t="s">
        <v>67</v>
      </c>
      <c r="AO60" s="34"/>
      <c r="AP60" s="34"/>
      <c r="AQ60" s="34"/>
      <c r="AR60" s="35"/>
      <c r="AS60" s="33" t="s">
        <v>68</v>
      </c>
      <c r="AT60" s="34"/>
      <c r="AU60" s="34"/>
      <c r="AV60" s="34"/>
      <c r="AW60" s="35"/>
      <c r="AX60" s="33" t="s">
        <v>92</v>
      </c>
      <c r="AY60" s="34"/>
      <c r="AZ60" s="34"/>
      <c r="BA60" s="35"/>
      <c r="BB60" s="51" t="s">
        <v>170</v>
      </c>
      <c r="BC60" s="52"/>
      <c r="BD60" s="52"/>
      <c r="BE60" s="52"/>
      <c r="BF60" s="53"/>
      <c r="BG60" s="33" t="s">
        <v>58</v>
      </c>
      <c r="BH60" s="34"/>
      <c r="BI60" s="34"/>
      <c r="BJ60" s="34"/>
      <c r="BK60" s="35"/>
      <c r="BL60" s="33" t="s">
        <v>59</v>
      </c>
      <c r="BM60" s="34"/>
      <c r="BN60" s="34"/>
      <c r="BO60" s="34"/>
      <c r="BP60" s="35"/>
      <c r="BQ60" s="33" t="s">
        <v>93</v>
      </c>
      <c r="BR60" s="34"/>
      <c r="BS60" s="34"/>
      <c r="BT60" s="35"/>
      <c r="BU60" s="45" t="s">
        <v>170</v>
      </c>
      <c r="BV60" s="45"/>
      <c r="BW60" s="45"/>
      <c r="BX60" s="45"/>
      <c r="BY60" s="45"/>
      <c r="CA60" t="s">
        <v>27</v>
      </c>
    </row>
    <row r="61" spans="1:79" s="6" customFormat="1" ht="12.75" customHeight="1" x14ac:dyDescent="0.2">
      <c r="A61" s="90"/>
      <c r="B61" s="88"/>
      <c r="C61" s="88"/>
      <c r="D61" s="88"/>
      <c r="E61" s="89"/>
      <c r="F61" s="90" t="s">
        <v>147</v>
      </c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9"/>
      <c r="U61" s="107"/>
      <c r="V61" s="108"/>
      <c r="W61" s="108"/>
      <c r="X61" s="108"/>
      <c r="Y61" s="109"/>
      <c r="Z61" s="107"/>
      <c r="AA61" s="108"/>
      <c r="AB61" s="108"/>
      <c r="AC61" s="108"/>
      <c r="AD61" s="109"/>
      <c r="AE61" s="107"/>
      <c r="AF61" s="108"/>
      <c r="AG61" s="108"/>
      <c r="AH61" s="109"/>
      <c r="AI61" s="107">
        <f>IF(ISNUMBER(U61),U61,0)+IF(ISNUMBER(Z61),Z61,0)</f>
        <v>0</v>
      </c>
      <c r="AJ61" s="108"/>
      <c r="AK61" s="108"/>
      <c r="AL61" s="108"/>
      <c r="AM61" s="109"/>
      <c r="AN61" s="107"/>
      <c r="AO61" s="108"/>
      <c r="AP61" s="108"/>
      <c r="AQ61" s="108"/>
      <c r="AR61" s="109"/>
      <c r="AS61" s="107"/>
      <c r="AT61" s="108"/>
      <c r="AU61" s="108"/>
      <c r="AV61" s="108"/>
      <c r="AW61" s="109"/>
      <c r="AX61" s="107"/>
      <c r="AY61" s="108"/>
      <c r="AZ61" s="108"/>
      <c r="BA61" s="109"/>
      <c r="BB61" s="107">
        <f>IF(ISNUMBER(AN61),AN61,0)+IF(ISNUMBER(AS61),AS61,0)</f>
        <v>0</v>
      </c>
      <c r="BC61" s="108"/>
      <c r="BD61" s="108"/>
      <c r="BE61" s="108"/>
      <c r="BF61" s="109"/>
      <c r="BG61" s="107"/>
      <c r="BH61" s="108"/>
      <c r="BI61" s="108"/>
      <c r="BJ61" s="108"/>
      <c r="BK61" s="109"/>
      <c r="BL61" s="107"/>
      <c r="BM61" s="108"/>
      <c r="BN61" s="108"/>
      <c r="BO61" s="108"/>
      <c r="BP61" s="109"/>
      <c r="BQ61" s="107"/>
      <c r="BR61" s="108"/>
      <c r="BS61" s="108"/>
      <c r="BT61" s="109"/>
      <c r="BU61" s="107">
        <f>IF(ISNUMBER(BG61),BG61,0)+IF(ISNUMBER(BL61),BL61,0)</f>
        <v>0</v>
      </c>
      <c r="BV61" s="108"/>
      <c r="BW61" s="108"/>
      <c r="BX61" s="108"/>
      <c r="BY61" s="109"/>
      <c r="CA61" s="6" t="s">
        <v>28</v>
      </c>
    </row>
    <row r="63" spans="1:79" ht="14.25" customHeight="1" x14ac:dyDescent="0.2">
      <c r="A63" s="43" t="s">
        <v>262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</row>
    <row r="64" spans="1:79" ht="15" customHeight="1" x14ac:dyDescent="0.2">
      <c r="A64" s="54" t="s">
        <v>234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</row>
    <row r="65" spans="1:79" ht="23.1" customHeight="1" x14ac:dyDescent="0.2">
      <c r="A65" s="70" t="s">
        <v>118</v>
      </c>
      <c r="B65" s="71"/>
      <c r="C65" s="71"/>
      <c r="D65" s="72"/>
      <c r="E65" s="64" t="s">
        <v>19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30" t="s">
        <v>256</v>
      </c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2"/>
      <c r="AR65" s="36" t="s">
        <v>261</v>
      </c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</row>
    <row r="66" spans="1:79" ht="48.75" customHeight="1" x14ac:dyDescent="0.2">
      <c r="A66" s="73"/>
      <c r="B66" s="74"/>
      <c r="C66" s="74"/>
      <c r="D66" s="75"/>
      <c r="E66" s="67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9"/>
      <c r="X66" s="64" t="s">
        <v>4</v>
      </c>
      <c r="Y66" s="65"/>
      <c r="Z66" s="65"/>
      <c r="AA66" s="65"/>
      <c r="AB66" s="66"/>
      <c r="AC66" s="64" t="s">
        <v>3</v>
      </c>
      <c r="AD66" s="65"/>
      <c r="AE66" s="65"/>
      <c r="AF66" s="65"/>
      <c r="AG66" s="66"/>
      <c r="AH66" s="47" t="s">
        <v>116</v>
      </c>
      <c r="AI66" s="48"/>
      <c r="AJ66" s="48"/>
      <c r="AK66" s="48"/>
      <c r="AL66" s="49"/>
      <c r="AM66" s="30" t="s">
        <v>5</v>
      </c>
      <c r="AN66" s="31"/>
      <c r="AO66" s="31"/>
      <c r="AP66" s="31"/>
      <c r="AQ66" s="32"/>
      <c r="AR66" s="30" t="s">
        <v>4</v>
      </c>
      <c r="AS66" s="31"/>
      <c r="AT66" s="31"/>
      <c r="AU66" s="31"/>
      <c r="AV66" s="32"/>
      <c r="AW66" s="30" t="s">
        <v>3</v>
      </c>
      <c r="AX66" s="31"/>
      <c r="AY66" s="31"/>
      <c r="AZ66" s="31"/>
      <c r="BA66" s="32"/>
      <c r="BB66" s="47" t="s">
        <v>116</v>
      </c>
      <c r="BC66" s="48"/>
      <c r="BD66" s="48"/>
      <c r="BE66" s="48"/>
      <c r="BF66" s="49"/>
      <c r="BG66" s="30" t="s">
        <v>96</v>
      </c>
      <c r="BH66" s="31"/>
      <c r="BI66" s="31"/>
      <c r="BJ66" s="31"/>
      <c r="BK66" s="32"/>
    </row>
    <row r="67" spans="1:79" ht="12.75" customHeight="1" x14ac:dyDescent="0.2">
      <c r="A67" s="30">
        <v>1</v>
      </c>
      <c r="B67" s="31"/>
      <c r="C67" s="31"/>
      <c r="D67" s="32"/>
      <c r="E67" s="30">
        <v>2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2"/>
      <c r="X67" s="30">
        <v>3</v>
      </c>
      <c r="Y67" s="31"/>
      <c r="Z67" s="31"/>
      <c r="AA67" s="31"/>
      <c r="AB67" s="32"/>
      <c r="AC67" s="30">
        <v>4</v>
      </c>
      <c r="AD67" s="31"/>
      <c r="AE67" s="31"/>
      <c r="AF67" s="31"/>
      <c r="AG67" s="32"/>
      <c r="AH67" s="30">
        <v>5</v>
      </c>
      <c r="AI67" s="31"/>
      <c r="AJ67" s="31"/>
      <c r="AK67" s="31"/>
      <c r="AL67" s="32"/>
      <c r="AM67" s="30">
        <v>6</v>
      </c>
      <c r="AN67" s="31"/>
      <c r="AO67" s="31"/>
      <c r="AP67" s="31"/>
      <c r="AQ67" s="32"/>
      <c r="AR67" s="30">
        <v>7</v>
      </c>
      <c r="AS67" s="31"/>
      <c r="AT67" s="31"/>
      <c r="AU67" s="31"/>
      <c r="AV67" s="32"/>
      <c r="AW67" s="30">
        <v>8</v>
      </c>
      <c r="AX67" s="31"/>
      <c r="AY67" s="31"/>
      <c r="AZ67" s="31"/>
      <c r="BA67" s="32"/>
      <c r="BB67" s="30">
        <v>9</v>
      </c>
      <c r="BC67" s="31"/>
      <c r="BD67" s="31"/>
      <c r="BE67" s="31"/>
      <c r="BF67" s="32"/>
      <c r="BG67" s="30">
        <v>10</v>
      </c>
      <c r="BH67" s="31"/>
      <c r="BI67" s="31"/>
      <c r="BJ67" s="31"/>
      <c r="BK67" s="32"/>
    </row>
    <row r="68" spans="1:79" s="1" customFormat="1" ht="12.75" hidden="1" customHeight="1" x14ac:dyDescent="0.2">
      <c r="A68" s="33" t="s">
        <v>64</v>
      </c>
      <c r="B68" s="34"/>
      <c r="C68" s="34"/>
      <c r="D68" s="35"/>
      <c r="E68" s="33" t="s">
        <v>57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83" t="s">
        <v>60</v>
      </c>
      <c r="Y68" s="84"/>
      <c r="Z68" s="84"/>
      <c r="AA68" s="84"/>
      <c r="AB68" s="85"/>
      <c r="AC68" s="83" t="s">
        <v>61</v>
      </c>
      <c r="AD68" s="84"/>
      <c r="AE68" s="84"/>
      <c r="AF68" s="84"/>
      <c r="AG68" s="85"/>
      <c r="AH68" s="33" t="s">
        <v>94</v>
      </c>
      <c r="AI68" s="34"/>
      <c r="AJ68" s="34"/>
      <c r="AK68" s="34"/>
      <c r="AL68" s="35"/>
      <c r="AM68" s="51" t="s">
        <v>171</v>
      </c>
      <c r="AN68" s="52"/>
      <c r="AO68" s="52"/>
      <c r="AP68" s="52"/>
      <c r="AQ68" s="53"/>
      <c r="AR68" s="33" t="s">
        <v>62</v>
      </c>
      <c r="AS68" s="34"/>
      <c r="AT68" s="34"/>
      <c r="AU68" s="34"/>
      <c r="AV68" s="35"/>
      <c r="AW68" s="33" t="s">
        <v>63</v>
      </c>
      <c r="AX68" s="34"/>
      <c r="AY68" s="34"/>
      <c r="AZ68" s="34"/>
      <c r="BA68" s="35"/>
      <c r="BB68" s="33" t="s">
        <v>95</v>
      </c>
      <c r="BC68" s="34"/>
      <c r="BD68" s="34"/>
      <c r="BE68" s="34"/>
      <c r="BF68" s="35"/>
      <c r="BG68" s="51" t="s">
        <v>171</v>
      </c>
      <c r="BH68" s="52"/>
      <c r="BI68" s="52"/>
      <c r="BJ68" s="52"/>
      <c r="BK68" s="53"/>
      <c r="CA68" t="s">
        <v>29</v>
      </c>
    </row>
    <row r="69" spans="1:79" s="102" customFormat="1" ht="12.75" customHeight="1" x14ac:dyDescent="0.2">
      <c r="A69" s="92">
        <v>2210</v>
      </c>
      <c r="B69" s="93"/>
      <c r="C69" s="93"/>
      <c r="D69" s="94"/>
      <c r="E69" s="95" t="s">
        <v>178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108000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108000</v>
      </c>
      <c r="AN69" s="100"/>
      <c r="AO69" s="100"/>
      <c r="AP69" s="100"/>
      <c r="AQ69" s="101"/>
      <c r="AR69" s="99">
        <v>114588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114588</v>
      </c>
      <c r="BH69" s="98"/>
      <c r="BI69" s="98"/>
      <c r="BJ69" s="98"/>
      <c r="BK69" s="98"/>
      <c r="CA69" s="102" t="s">
        <v>30</v>
      </c>
    </row>
    <row r="70" spans="1:79" s="102" customFormat="1" ht="12.75" customHeight="1" x14ac:dyDescent="0.2">
      <c r="A70" s="92">
        <v>2240</v>
      </c>
      <c r="B70" s="93"/>
      <c r="C70" s="93"/>
      <c r="D70" s="94"/>
      <c r="E70" s="95" t="s">
        <v>179</v>
      </c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7"/>
      <c r="X70" s="99">
        <v>108000</v>
      </c>
      <c r="Y70" s="100"/>
      <c r="Z70" s="100"/>
      <c r="AA70" s="100"/>
      <c r="AB70" s="101"/>
      <c r="AC70" s="99">
        <v>0</v>
      </c>
      <c r="AD70" s="100"/>
      <c r="AE70" s="100"/>
      <c r="AF70" s="100"/>
      <c r="AG70" s="101"/>
      <c r="AH70" s="99">
        <v>0</v>
      </c>
      <c r="AI70" s="100"/>
      <c r="AJ70" s="100"/>
      <c r="AK70" s="100"/>
      <c r="AL70" s="101"/>
      <c r="AM70" s="99">
        <f>IF(ISNUMBER(X70),X70,0)+IF(ISNUMBER(AC70),AC70,0)</f>
        <v>108000</v>
      </c>
      <c r="AN70" s="100"/>
      <c r="AO70" s="100"/>
      <c r="AP70" s="100"/>
      <c r="AQ70" s="101"/>
      <c r="AR70" s="99">
        <v>114588</v>
      </c>
      <c r="AS70" s="100"/>
      <c r="AT70" s="100"/>
      <c r="AU70" s="100"/>
      <c r="AV70" s="101"/>
      <c r="AW70" s="99">
        <v>0</v>
      </c>
      <c r="AX70" s="100"/>
      <c r="AY70" s="100"/>
      <c r="AZ70" s="100"/>
      <c r="BA70" s="101"/>
      <c r="BB70" s="99">
        <v>0</v>
      </c>
      <c r="BC70" s="100"/>
      <c r="BD70" s="100"/>
      <c r="BE70" s="100"/>
      <c r="BF70" s="101"/>
      <c r="BG70" s="98">
        <f>IF(ISNUMBER(AR70),AR70,0)+IF(ISNUMBER(AW70),AW70,0)</f>
        <v>114588</v>
      </c>
      <c r="BH70" s="98"/>
      <c r="BI70" s="98"/>
      <c r="BJ70" s="98"/>
      <c r="BK70" s="98"/>
    </row>
    <row r="71" spans="1:79" s="102" customFormat="1" ht="12.75" customHeight="1" x14ac:dyDescent="0.2">
      <c r="A71" s="92">
        <v>3132</v>
      </c>
      <c r="B71" s="93"/>
      <c r="C71" s="93"/>
      <c r="D71" s="94"/>
      <c r="E71" s="95" t="s">
        <v>189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7"/>
      <c r="X71" s="99">
        <v>0</v>
      </c>
      <c r="Y71" s="100"/>
      <c r="Z71" s="100"/>
      <c r="AA71" s="100"/>
      <c r="AB71" s="101"/>
      <c r="AC71" s="99">
        <v>0</v>
      </c>
      <c r="AD71" s="100"/>
      <c r="AE71" s="100"/>
      <c r="AF71" s="100"/>
      <c r="AG71" s="101"/>
      <c r="AH71" s="99">
        <v>0</v>
      </c>
      <c r="AI71" s="100"/>
      <c r="AJ71" s="100"/>
      <c r="AK71" s="100"/>
      <c r="AL71" s="101"/>
      <c r="AM71" s="99">
        <f>IF(ISNUMBER(X71),X71,0)+IF(ISNUMBER(AC71),AC71,0)</f>
        <v>0</v>
      </c>
      <c r="AN71" s="100"/>
      <c r="AO71" s="100"/>
      <c r="AP71" s="100"/>
      <c r="AQ71" s="101"/>
      <c r="AR71" s="99">
        <v>0</v>
      </c>
      <c r="AS71" s="100"/>
      <c r="AT71" s="100"/>
      <c r="AU71" s="100"/>
      <c r="AV71" s="101"/>
      <c r="AW71" s="99">
        <v>0</v>
      </c>
      <c r="AX71" s="100"/>
      <c r="AY71" s="100"/>
      <c r="AZ71" s="100"/>
      <c r="BA71" s="101"/>
      <c r="BB71" s="99">
        <v>0</v>
      </c>
      <c r="BC71" s="100"/>
      <c r="BD71" s="100"/>
      <c r="BE71" s="100"/>
      <c r="BF71" s="101"/>
      <c r="BG71" s="98">
        <f>IF(ISNUMBER(AR71),AR71,0)+IF(ISNUMBER(AW71),AW71,0)</f>
        <v>0</v>
      </c>
      <c r="BH71" s="98"/>
      <c r="BI71" s="98"/>
      <c r="BJ71" s="98"/>
      <c r="BK71" s="98"/>
    </row>
    <row r="72" spans="1:79" s="6" customFormat="1" ht="12.75" customHeight="1" x14ac:dyDescent="0.2">
      <c r="A72" s="90"/>
      <c r="B72" s="88"/>
      <c r="C72" s="88"/>
      <c r="D72" s="89"/>
      <c r="E72" s="103" t="s">
        <v>147</v>
      </c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5"/>
      <c r="X72" s="107">
        <v>216000</v>
      </c>
      <c r="Y72" s="108"/>
      <c r="Z72" s="108"/>
      <c r="AA72" s="108"/>
      <c r="AB72" s="109"/>
      <c r="AC72" s="107">
        <v>0</v>
      </c>
      <c r="AD72" s="108"/>
      <c r="AE72" s="108"/>
      <c r="AF72" s="108"/>
      <c r="AG72" s="109"/>
      <c r="AH72" s="107">
        <v>0</v>
      </c>
      <c r="AI72" s="108"/>
      <c r="AJ72" s="108"/>
      <c r="AK72" s="108"/>
      <c r="AL72" s="109"/>
      <c r="AM72" s="107">
        <f>IF(ISNUMBER(X72),X72,0)+IF(ISNUMBER(AC72),AC72,0)</f>
        <v>216000</v>
      </c>
      <c r="AN72" s="108"/>
      <c r="AO72" s="108"/>
      <c r="AP72" s="108"/>
      <c r="AQ72" s="109"/>
      <c r="AR72" s="107">
        <v>229176</v>
      </c>
      <c r="AS72" s="108"/>
      <c r="AT72" s="108"/>
      <c r="AU72" s="108"/>
      <c r="AV72" s="109"/>
      <c r="AW72" s="107">
        <v>0</v>
      </c>
      <c r="AX72" s="108"/>
      <c r="AY72" s="108"/>
      <c r="AZ72" s="108"/>
      <c r="BA72" s="109"/>
      <c r="BB72" s="107">
        <v>0</v>
      </c>
      <c r="BC72" s="108"/>
      <c r="BD72" s="108"/>
      <c r="BE72" s="108"/>
      <c r="BF72" s="109"/>
      <c r="BG72" s="106">
        <f>IF(ISNUMBER(AR72),AR72,0)+IF(ISNUMBER(AW72),AW72,0)</f>
        <v>229176</v>
      </c>
      <c r="BH72" s="106"/>
      <c r="BI72" s="106"/>
      <c r="BJ72" s="106"/>
      <c r="BK72" s="106"/>
    </row>
    <row r="74" spans="1:79" ht="14.25" customHeight="1" x14ac:dyDescent="12.75">
      <c r="A74" s="43" t="s">
        <v>263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</row>
    <row r="75" spans="1:79" ht="15" customHeight="1" x14ac:dyDescent="0.2">
      <c r="A75" s="54" t="s">
        <v>234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</row>
    <row r="76" spans="1:79" ht="23.1" customHeight="1" x14ac:dyDescent="0.2">
      <c r="A76" s="70" t="s">
        <v>119</v>
      </c>
      <c r="B76" s="71"/>
      <c r="C76" s="71"/>
      <c r="D76" s="71"/>
      <c r="E76" s="72"/>
      <c r="F76" s="64" t="s">
        <v>19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36" t="s">
        <v>256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261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3"/>
      <c r="B77" s="74"/>
      <c r="C77" s="74"/>
      <c r="D77" s="74"/>
      <c r="E77" s="75"/>
      <c r="F77" s="67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9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7" t="s">
        <v>116</v>
      </c>
      <c r="AI77" s="48"/>
      <c r="AJ77" s="48"/>
      <c r="AK77" s="48"/>
      <c r="AL77" s="49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50" t="s">
        <v>116</v>
      </c>
      <c r="BC77" s="50"/>
      <c r="BD77" s="50"/>
      <c r="BE77" s="50"/>
      <c r="BF77" s="50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1" t="s">
        <v>171</v>
      </c>
      <c r="AN79" s="52"/>
      <c r="AO79" s="52"/>
      <c r="AP79" s="52"/>
      <c r="AQ79" s="53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1" t="s">
        <v>171</v>
      </c>
      <c r="BH79" s="52"/>
      <c r="BI79" s="52"/>
      <c r="BJ79" s="52"/>
      <c r="BK79" s="53"/>
      <c r="CA79" t="s">
        <v>31</v>
      </c>
    </row>
    <row r="80" spans="1:79" s="6" customFormat="1" ht="12.75" customHeight="1" x14ac:dyDescent="0.2">
      <c r="A80" s="90"/>
      <c r="B80" s="88"/>
      <c r="C80" s="88"/>
      <c r="D80" s="88"/>
      <c r="E80" s="89"/>
      <c r="F80" s="90" t="s">
        <v>147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110"/>
      <c r="Y80" s="111"/>
      <c r="Z80" s="111"/>
      <c r="AA80" s="111"/>
      <c r="AB80" s="112"/>
      <c r="AC80" s="110"/>
      <c r="AD80" s="111"/>
      <c r="AE80" s="111"/>
      <c r="AF80" s="111"/>
      <c r="AG80" s="112"/>
      <c r="AH80" s="106"/>
      <c r="AI80" s="106"/>
      <c r="AJ80" s="106"/>
      <c r="AK80" s="106"/>
      <c r="AL80" s="106"/>
      <c r="AM80" s="106">
        <f>IF(ISNUMBER(X80),X80,0)+IF(ISNUMBER(AC80),AC80,0)</f>
        <v>0</v>
      </c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>
        <f>IF(ISNUMBER(AR80),AR80,0)+IF(ISNUMBER(AW80),AW80,0)</f>
        <v>0</v>
      </c>
      <c r="BH80" s="106"/>
      <c r="BI80" s="106"/>
      <c r="BJ80" s="106"/>
      <c r="BK80" s="106"/>
      <c r="CA80" s="6" t="s">
        <v>32</v>
      </c>
    </row>
    <row r="83" spans="1:79" ht="14.25" customHeight="1" x14ac:dyDescent="12.75">
      <c r="A83" s="43" t="s">
        <v>120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</row>
    <row r="84" spans="1:79" ht="14.25" customHeight="1" x14ac:dyDescent="0.2">
      <c r="A84" s="43" t="s">
        <v>248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54" t="s">
        <v>234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0" t="s">
        <v>235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238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245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9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7" t="s">
        <v>116</v>
      </c>
      <c r="AY87" s="48"/>
      <c r="AZ87" s="48"/>
      <c r="BA87" s="49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50" t="s">
        <v>116</v>
      </c>
      <c r="BR87" s="50"/>
      <c r="BS87" s="50"/>
      <c r="BT87" s="50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5" t="s">
        <v>170</v>
      </c>
      <c r="AJ89" s="45"/>
      <c r="AK89" s="45"/>
      <c r="AL89" s="45"/>
      <c r="AM89" s="45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5" t="s">
        <v>170</v>
      </c>
      <c r="BC89" s="45"/>
      <c r="BD89" s="45"/>
      <c r="BE89" s="45"/>
      <c r="BF89" s="45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5" t="s">
        <v>170</v>
      </c>
      <c r="BV89" s="45"/>
      <c r="BW89" s="45"/>
      <c r="BX89" s="45"/>
      <c r="BY89" s="45"/>
      <c r="CA89" t="s">
        <v>33</v>
      </c>
    </row>
    <row r="90" spans="1:79" s="102" customFormat="1" ht="38.25" customHeight="1" x14ac:dyDescent="0.2">
      <c r="A90" s="92">
        <v>1</v>
      </c>
      <c r="B90" s="93"/>
      <c r="C90" s="93"/>
      <c r="D90" s="95" t="s">
        <v>584</v>
      </c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7"/>
      <c r="U90" s="99">
        <v>65000</v>
      </c>
      <c r="V90" s="100"/>
      <c r="W90" s="100"/>
      <c r="X90" s="100"/>
      <c r="Y90" s="101"/>
      <c r="Z90" s="99">
        <v>0</v>
      </c>
      <c r="AA90" s="100"/>
      <c r="AB90" s="100"/>
      <c r="AC90" s="100"/>
      <c r="AD90" s="101"/>
      <c r="AE90" s="99">
        <v>0</v>
      </c>
      <c r="AF90" s="100"/>
      <c r="AG90" s="100"/>
      <c r="AH90" s="101"/>
      <c r="AI90" s="99">
        <f>IF(ISNUMBER(U90),U90,0)+IF(ISNUMBER(Z90),Z90,0)</f>
        <v>65000</v>
      </c>
      <c r="AJ90" s="100"/>
      <c r="AK90" s="100"/>
      <c r="AL90" s="100"/>
      <c r="AM90" s="101"/>
      <c r="AN90" s="99">
        <v>100000</v>
      </c>
      <c r="AO90" s="100"/>
      <c r="AP90" s="100"/>
      <c r="AQ90" s="100"/>
      <c r="AR90" s="101"/>
      <c r="AS90" s="99">
        <v>0</v>
      </c>
      <c r="AT90" s="100"/>
      <c r="AU90" s="100"/>
      <c r="AV90" s="100"/>
      <c r="AW90" s="101"/>
      <c r="AX90" s="99">
        <v>0</v>
      </c>
      <c r="AY90" s="100"/>
      <c r="AZ90" s="100"/>
      <c r="BA90" s="101"/>
      <c r="BB90" s="99">
        <f>IF(ISNUMBER(AN90),AN90,0)+IF(ISNUMBER(AS90),AS90,0)</f>
        <v>100000</v>
      </c>
      <c r="BC90" s="100"/>
      <c r="BD90" s="100"/>
      <c r="BE90" s="100"/>
      <c r="BF90" s="101"/>
      <c r="BG90" s="99">
        <v>200000</v>
      </c>
      <c r="BH90" s="100"/>
      <c r="BI90" s="100"/>
      <c r="BJ90" s="100"/>
      <c r="BK90" s="101"/>
      <c r="BL90" s="99">
        <v>0</v>
      </c>
      <c r="BM90" s="100"/>
      <c r="BN90" s="100"/>
      <c r="BO90" s="100"/>
      <c r="BP90" s="101"/>
      <c r="BQ90" s="99">
        <v>0</v>
      </c>
      <c r="BR90" s="100"/>
      <c r="BS90" s="100"/>
      <c r="BT90" s="101"/>
      <c r="BU90" s="99">
        <f>IF(ISNUMBER(BG90),BG90,0)+IF(ISNUMBER(BL90),BL90,0)</f>
        <v>200000</v>
      </c>
      <c r="BV90" s="100"/>
      <c r="BW90" s="100"/>
      <c r="BX90" s="100"/>
      <c r="BY90" s="101"/>
      <c r="CA90" s="102" t="s">
        <v>34</v>
      </c>
    </row>
    <row r="91" spans="1:79" s="6" customFormat="1" ht="12.75" customHeight="1" x14ac:dyDescent="0.2">
      <c r="A91" s="90"/>
      <c r="B91" s="88"/>
      <c r="C91" s="88"/>
      <c r="D91" s="103" t="s">
        <v>147</v>
      </c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5"/>
      <c r="U91" s="107">
        <v>65000</v>
      </c>
      <c r="V91" s="108"/>
      <c r="W91" s="108"/>
      <c r="X91" s="108"/>
      <c r="Y91" s="109"/>
      <c r="Z91" s="107">
        <v>0</v>
      </c>
      <c r="AA91" s="108"/>
      <c r="AB91" s="108"/>
      <c r="AC91" s="108"/>
      <c r="AD91" s="109"/>
      <c r="AE91" s="107">
        <v>0</v>
      </c>
      <c r="AF91" s="108"/>
      <c r="AG91" s="108"/>
      <c r="AH91" s="109"/>
      <c r="AI91" s="107">
        <f>IF(ISNUMBER(U91),U91,0)+IF(ISNUMBER(Z91),Z91,0)</f>
        <v>65000</v>
      </c>
      <c r="AJ91" s="108"/>
      <c r="AK91" s="108"/>
      <c r="AL91" s="108"/>
      <c r="AM91" s="109"/>
      <c r="AN91" s="107">
        <v>100000</v>
      </c>
      <c r="AO91" s="108"/>
      <c r="AP91" s="108"/>
      <c r="AQ91" s="108"/>
      <c r="AR91" s="109"/>
      <c r="AS91" s="107">
        <v>0</v>
      </c>
      <c r="AT91" s="108"/>
      <c r="AU91" s="108"/>
      <c r="AV91" s="108"/>
      <c r="AW91" s="109"/>
      <c r="AX91" s="107">
        <v>0</v>
      </c>
      <c r="AY91" s="108"/>
      <c r="AZ91" s="108"/>
      <c r="BA91" s="109"/>
      <c r="BB91" s="107">
        <f>IF(ISNUMBER(AN91),AN91,0)+IF(ISNUMBER(AS91),AS91,0)</f>
        <v>100000</v>
      </c>
      <c r="BC91" s="108"/>
      <c r="BD91" s="108"/>
      <c r="BE91" s="108"/>
      <c r="BF91" s="109"/>
      <c r="BG91" s="107">
        <v>200000</v>
      </c>
      <c r="BH91" s="108"/>
      <c r="BI91" s="108"/>
      <c r="BJ91" s="108"/>
      <c r="BK91" s="109"/>
      <c r="BL91" s="107">
        <v>0</v>
      </c>
      <c r="BM91" s="108"/>
      <c r="BN91" s="108"/>
      <c r="BO91" s="108"/>
      <c r="BP91" s="109"/>
      <c r="BQ91" s="107">
        <v>0</v>
      </c>
      <c r="BR91" s="108"/>
      <c r="BS91" s="108"/>
      <c r="BT91" s="109"/>
      <c r="BU91" s="107">
        <f>IF(ISNUMBER(BG91),BG91,0)+IF(ISNUMBER(BL91),BL91,0)</f>
        <v>200000</v>
      </c>
      <c r="BV91" s="108"/>
      <c r="BW91" s="108"/>
      <c r="BX91" s="108"/>
      <c r="BY91" s="109"/>
    </row>
    <row r="93" spans="1:79" ht="14.25" customHeight="1" x14ac:dyDescent="0.2">
      <c r="A93" s="43" t="s">
        <v>264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5" customHeight="1" x14ac:dyDescent="0.2">
      <c r="A94" s="46" t="s">
        <v>234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23.1" customHeight="1" x14ac:dyDescent="0.2">
      <c r="A95" s="64" t="s">
        <v>6</v>
      </c>
      <c r="B95" s="65"/>
      <c r="C95" s="65"/>
      <c r="D95" s="64" t="s">
        <v>121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36" t="s">
        <v>256</v>
      </c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 t="s">
        <v>261</v>
      </c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</row>
    <row r="96" spans="1:79" ht="54" customHeight="1" x14ac:dyDescent="0.2">
      <c r="A96" s="67"/>
      <c r="B96" s="68"/>
      <c r="C96" s="68"/>
      <c r="D96" s="67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9"/>
      <c r="U96" s="30" t="s">
        <v>4</v>
      </c>
      <c r="V96" s="31"/>
      <c r="W96" s="31"/>
      <c r="X96" s="31"/>
      <c r="Y96" s="32"/>
      <c r="Z96" s="30" t="s">
        <v>3</v>
      </c>
      <c r="AA96" s="31"/>
      <c r="AB96" s="31"/>
      <c r="AC96" s="31"/>
      <c r="AD96" s="32"/>
      <c r="AE96" s="47" t="s">
        <v>116</v>
      </c>
      <c r="AF96" s="48"/>
      <c r="AG96" s="48"/>
      <c r="AH96" s="48"/>
      <c r="AI96" s="49"/>
      <c r="AJ96" s="30" t="s">
        <v>5</v>
      </c>
      <c r="AK96" s="31"/>
      <c r="AL96" s="31"/>
      <c r="AM96" s="31"/>
      <c r="AN96" s="32"/>
      <c r="AO96" s="30" t="s">
        <v>4</v>
      </c>
      <c r="AP96" s="31"/>
      <c r="AQ96" s="31"/>
      <c r="AR96" s="31"/>
      <c r="AS96" s="32"/>
      <c r="AT96" s="30" t="s">
        <v>3</v>
      </c>
      <c r="AU96" s="31"/>
      <c r="AV96" s="31"/>
      <c r="AW96" s="31"/>
      <c r="AX96" s="32"/>
      <c r="AY96" s="47" t="s">
        <v>116</v>
      </c>
      <c r="AZ96" s="48"/>
      <c r="BA96" s="48"/>
      <c r="BB96" s="48"/>
      <c r="BC96" s="49"/>
      <c r="BD96" s="36" t="s">
        <v>96</v>
      </c>
      <c r="BE96" s="36"/>
      <c r="BF96" s="36"/>
      <c r="BG96" s="36"/>
      <c r="BH96" s="36"/>
    </row>
    <row r="97" spans="1:79" ht="15" customHeight="1" x14ac:dyDescent="0.2">
      <c r="A97" s="30" t="s">
        <v>169</v>
      </c>
      <c r="B97" s="31"/>
      <c r="C97" s="31"/>
      <c r="D97" s="30">
        <v>2</v>
      </c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2"/>
      <c r="U97" s="30">
        <v>3</v>
      </c>
      <c r="V97" s="31"/>
      <c r="W97" s="31"/>
      <c r="X97" s="31"/>
      <c r="Y97" s="32"/>
      <c r="Z97" s="30">
        <v>4</v>
      </c>
      <c r="AA97" s="31"/>
      <c r="AB97" s="31"/>
      <c r="AC97" s="31"/>
      <c r="AD97" s="32"/>
      <c r="AE97" s="30">
        <v>5</v>
      </c>
      <c r="AF97" s="31"/>
      <c r="AG97" s="31"/>
      <c r="AH97" s="31"/>
      <c r="AI97" s="32"/>
      <c r="AJ97" s="30">
        <v>6</v>
      </c>
      <c r="AK97" s="31"/>
      <c r="AL97" s="31"/>
      <c r="AM97" s="31"/>
      <c r="AN97" s="32"/>
      <c r="AO97" s="30">
        <v>7</v>
      </c>
      <c r="AP97" s="31"/>
      <c r="AQ97" s="31"/>
      <c r="AR97" s="31"/>
      <c r="AS97" s="32"/>
      <c r="AT97" s="30">
        <v>8</v>
      </c>
      <c r="AU97" s="31"/>
      <c r="AV97" s="31"/>
      <c r="AW97" s="31"/>
      <c r="AX97" s="32"/>
      <c r="AY97" s="30">
        <v>9</v>
      </c>
      <c r="AZ97" s="31"/>
      <c r="BA97" s="31"/>
      <c r="BB97" s="31"/>
      <c r="BC97" s="32"/>
      <c r="BD97" s="30">
        <v>10</v>
      </c>
      <c r="BE97" s="31"/>
      <c r="BF97" s="31"/>
      <c r="BG97" s="31"/>
      <c r="BH97" s="32"/>
    </row>
    <row r="98" spans="1:79" s="1" customFormat="1" ht="12.75" hidden="1" customHeight="1" x14ac:dyDescent="0.2">
      <c r="A98" s="33" t="s">
        <v>69</v>
      </c>
      <c r="B98" s="34"/>
      <c r="C98" s="34"/>
      <c r="D98" s="33" t="s">
        <v>57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33" t="s">
        <v>60</v>
      </c>
      <c r="V98" s="34"/>
      <c r="W98" s="34"/>
      <c r="X98" s="34"/>
      <c r="Y98" s="35"/>
      <c r="Z98" s="33" t="s">
        <v>61</v>
      </c>
      <c r="AA98" s="34"/>
      <c r="AB98" s="34"/>
      <c r="AC98" s="34"/>
      <c r="AD98" s="35"/>
      <c r="AE98" s="33" t="s">
        <v>94</v>
      </c>
      <c r="AF98" s="34"/>
      <c r="AG98" s="34"/>
      <c r="AH98" s="34"/>
      <c r="AI98" s="35"/>
      <c r="AJ98" s="51" t="s">
        <v>171</v>
      </c>
      <c r="AK98" s="52"/>
      <c r="AL98" s="52"/>
      <c r="AM98" s="52"/>
      <c r="AN98" s="53"/>
      <c r="AO98" s="33" t="s">
        <v>62</v>
      </c>
      <c r="AP98" s="34"/>
      <c r="AQ98" s="34"/>
      <c r="AR98" s="34"/>
      <c r="AS98" s="35"/>
      <c r="AT98" s="33" t="s">
        <v>63</v>
      </c>
      <c r="AU98" s="34"/>
      <c r="AV98" s="34"/>
      <c r="AW98" s="34"/>
      <c r="AX98" s="35"/>
      <c r="AY98" s="33" t="s">
        <v>95</v>
      </c>
      <c r="AZ98" s="34"/>
      <c r="BA98" s="34"/>
      <c r="BB98" s="34"/>
      <c r="BC98" s="35"/>
      <c r="BD98" s="45" t="s">
        <v>171</v>
      </c>
      <c r="BE98" s="45"/>
      <c r="BF98" s="45"/>
      <c r="BG98" s="45"/>
      <c r="BH98" s="45"/>
      <c r="CA98" s="1" t="s">
        <v>35</v>
      </c>
    </row>
    <row r="99" spans="1:79" s="102" customFormat="1" ht="38.25" customHeight="1" x14ac:dyDescent="0.2">
      <c r="A99" s="92">
        <v>1</v>
      </c>
      <c r="B99" s="93"/>
      <c r="C99" s="93"/>
      <c r="D99" s="95" t="s">
        <v>584</v>
      </c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7"/>
      <c r="U99" s="99">
        <v>216000</v>
      </c>
      <c r="V99" s="100"/>
      <c r="W99" s="100"/>
      <c r="X99" s="100"/>
      <c r="Y99" s="101"/>
      <c r="Z99" s="99">
        <v>0</v>
      </c>
      <c r="AA99" s="100"/>
      <c r="AB99" s="100"/>
      <c r="AC99" s="100"/>
      <c r="AD99" s="101"/>
      <c r="AE99" s="98">
        <v>0</v>
      </c>
      <c r="AF99" s="98"/>
      <c r="AG99" s="98"/>
      <c r="AH99" s="98"/>
      <c r="AI99" s="98"/>
      <c r="AJ99" s="113">
        <f>IF(ISNUMBER(U99),U99,0)+IF(ISNUMBER(Z99),Z99,0)</f>
        <v>216000</v>
      </c>
      <c r="AK99" s="113"/>
      <c r="AL99" s="113"/>
      <c r="AM99" s="113"/>
      <c r="AN99" s="113"/>
      <c r="AO99" s="98">
        <v>229176</v>
      </c>
      <c r="AP99" s="98"/>
      <c r="AQ99" s="98"/>
      <c r="AR99" s="98"/>
      <c r="AS99" s="98"/>
      <c r="AT99" s="113">
        <v>0</v>
      </c>
      <c r="AU99" s="113"/>
      <c r="AV99" s="113"/>
      <c r="AW99" s="113"/>
      <c r="AX99" s="113"/>
      <c r="AY99" s="98">
        <v>0</v>
      </c>
      <c r="AZ99" s="98"/>
      <c r="BA99" s="98"/>
      <c r="BB99" s="98"/>
      <c r="BC99" s="98"/>
      <c r="BD99" s="113">
        <f>IF(ISNUMBER(AO99),AO99,0)+IF(ISNUMBER(AT99),AT99,0)</f>
        <v>229176</v>
      </c>
      <c r="BE99" s="113"/>
      <c r="BF99" s="113"/>
      <c r="BG99" s="113"/>
      <c r="BH99" s="113"/>
      <c r="CA99" s="102" t="s">
        <v>36</v>
      </c>
    </row>
    <row r="100" spans="1:79" s="6" customFormat="1" ht="12.75" customHeight="1" x14ac:dyDescent="0.2">
      <c r="A100" s="90"/>
      <c r="B100" s="88"/>
      <c r="C100" s="88"/>
      <c r="D100" s="103" t="s">
        <v>147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5"/>
      <c r="U100" s="107">
        <v>216000</v>
      </c>
      <c r="V100" s="108"/>
      <c r="W100" s="108"/>
      <c r="X100" s="108"/>
      <c r="Y100" s="109"/>
      <c r="Z100" s="107">
        <v>0</v>
      </c>
      <c r="AA100" s="108"/>
      <c r="AB100" s="108"/>
      <c r="AC100" s="108"/>
      <c r="AD100" s="109"/>
      <c r="AE100" s="106">
        <v>0</v>
      </c>
      <c r="AF100" s="106"/>
      <c r="AG100" s="106"/>
      <c r="AH100" s="106"/>
      <c r="AI100" s="106"/>
      <c r="AJ100" s="91">
        <f>IF(ISNUMBER(U100),U100,0)+IF(ISNUMBER(Z100),Z100,0)</f>
        <v>216000</v>
      </c>
      <c r="AK100" s="91"/>
      <c r="AL100" s="91"/>
      <c r="AM100" s="91"/>
      <c r="AN100" s="91"/>
      <c r="AO100" s="106">
        <v>229176</v>
      </c>
      <c r="AP100" s="106"/>
      <c r="AQ100" s="106"/>
      <c r="AR100" s="106"/>
      <c r="AS100" s="106"/>
      <c r="AT100" s="91">
        <v>0</v>
      </c>
      <c r="AU100" s="91"/>
      <c r="AV100" s="91"/>
      <c r="AW100" s="91"/>
      <c r="AX100" s="91"/>
      <c r="AY100" s="106">
        <v>0</v>
      </c>
      <c r="AZ100" s="106"/>
      <c r="BA100" s="106"/>
      <c r="BB100" s="106"/>
      <c r="BC100" s="106"/>
      <c r="BD100" s="91">
        <f>IF(ISNUMBER(AO100),AO100,0)+IF(ISNUMBER(AT100),AT100,0)</f>
        <v>229176</v>
      </c>
      <c r="BE100" s="91"/>
      <c r="BF100" s="91"/>
      <c r="BG100" s="91"/>
      <c r="BH100" s="91"/>
    </row>
    <row r="101" spans="1:79" s="5" customFormat="1" ht="12.7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">
      <c r="A103" s="43" t="s">
        <v>152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</row>
    <row r="104" spans="1:79" ht="14.25" customHeight="1" x14ac:dyDescent="0.2">
      <c r="A104" s="43" t="s">
        <v>249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</row>
    <row r="105" spans="1:79" ht="23.1" customHeight="1" x14ac:dyDescent="0.2">
      <c r="A105" s="64" t="s">
        <v>6</v>
      </c>
      <c r="B105" s="65"/>
      <c r="C105" s="65"/>
      <c r="D105" s="36" t="s">
        <v>9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8</v>
      </c>
      <c r="R105" s="36"/>
      <c r="S105" s="36"/>
      <c r="T105" s="36"/>
      <c r="U105" s="36"/>
      <c r="V105" s="36" t="s">
        <v>7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0" t="s">
        <v>235</v>
      </c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2"/>
      <c r="AU105" s="30" t="s">
        <v>238</v>
      </c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2"/>
      <c r="BJ105" s="30" t="s">
        <v>245</v>
      </c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2"/>
    </row>
    <row r="106" spans="1:79" ht="32.25" customHeight="1" x14ac:dyDescent="0.2">
      <c r="A106" s="67"/>
      <c r="B106" s="68"/>
      <c r="C106" s="68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 t="s">
        <v>4</v>
      </c>
      <c r="AG106" s="36"/>
      <c r="AH106" s="36"/>
      <c r="AI106" s="36"/>
      <c r="AJ106" s="36"/>
      <c r="AK106" s="36" t="s">
        <v>3</v>
      </c>
      <c r="AL106" s="36"/>
      <c r="AM106" s="36"/>
      <c r="AN106" s="36"/>
      <c r="AO106" s="36"/>
      <c r="AP106" s="36" t="s">
        <v>123</v>
      </c>
      <c r="AQ106" s="36"/>
      <c r="AR106" s="36"/>
      <c r="AS106" s="36"/>
      <c r="AT106" s="36"/>
      <c r="AU106" s="36" t="s">
        <v>4</v>
      </c>
      <c r="AV106" s="36"/>
      <c r="AW106" s="36"/>
      <c r="AX106" s="36"/>
      <c r="AY106" s="36"/>
      <c r="AZ106" s="36" t="s">
        <v>3</v>
      </c>
      <c r="BA106" s="36"/>
      <c r="BB106" s="36"/>
      <c r="BC106" s="36"/>
      <c r="BD106" s="36"/>
      <c r="BE106" s="36" t="s">
        <v>90</v>
      </c>
      <c r="BF106" s="36"/>
      <c r="BG106" s="36"/>
      <c r="BH106" s="36"/>
      <c r="BI106" s="36"/>
      <c r="BJ106" s="36" t="s">
        <v>4</v>
      </c>
      <c r="BK106" s="36"/>
      <c r="BL106" s="36"/>
      <c r="BM106" s="36"/>
      <c r="BN106" s="36"/>
      <c r="BO106" s="36" t="s">
        <v>3</v>
      </c>
      <c r="BP106" s="36"/>
      <c r="BQ106" s="36"/>
      <c r="BR106" s="36"/>
      <c r="BS106" s="36"/>
      <c r="BT106" s="36" t="s">
        <v>97</v>
      </c>
      <c r="BU106" s="36"/>
      <c r="BV106" s="36"/>
      <c r="BW106" s="36"/>
      <c r="BX106" s="36"/>
    </row>
    <row r="107" spans="1:79" ht="15" customHeight="1" x14ac:dyDescent="0.2">
      <c r="A107" s="30">
        <v>1</v>
      </c>
      <c r="B107" s="31"/>
      <c r="C107" s="31"/>
      <c r="D107" s="36">
        <v>2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>
        <v>3</v>
      </c>
      <c r="R107" s="36"/>
      <c r="S107" s="36"/>
      <c r="T107" s="36"/>
      <c r="U107" s="36"/>
      <c r="V107" s="36">
        <v>4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6">
        <v>5</v>
      </c>
      <c r="AG107" s="36"/>
      <c r="AH107" s="36"/>
      <c r="AI107" s="36"/>
      <c r="AJ107" s="36"/>
      <c r="AK107" s="36">
        <v>6</v>
      </c>
      <c r="AL107" s="36"/>
      <c r="AM107" s="36"/>
      <c r="AN107" s="36"/>
      <c r="AO107" s="36"/>
      <c r="AP107" s="36">
        <v>7</v>
      </c>
      <c r="AQ107" s="36"/>
      <c r="AR107" s="36"/>
      <c r="AS107" s="36"/>
      <c r="AT107" s="36"/>
      <c r="AU107" s="36">
        <v>8</v>
      </c>
      <c r="AV107" s="36"/>
      <c r="AW107" s="36"/>
      <c r="AX107" s="36"/>
      <c r="AY107" s="36"/>
      <c r="AZ107" s="36">
        <v>9</v>
      </c>
      <c r="BA107" s="36"/>
      <c r="BB107" s="36"/>
      <c r="BC107" s="36"/>
      <c r="BD107" s="36"/>
      <c r="BE107" s="36">
        <v>10</v>
      </c>
      <c r="BF107" s="36"/>
      <c r="BG107" s="36"/>
      <c r="BH107" s="36"/>
      <c r="BI107" s="36"/>
      <c r="BJ107" s="36">
        <v>11</v>
      </c>
      <c r="BK107" s="36"/>
      <c r="BL107" s="36"/>
      <c r="BM107" s="36"/>
      <c r="BN107" s="36"/>
      <c r="BO107" s="36">
        <v>12</v>
      </c>
      <c r="BP107" s="36"/>
      <c r="BQ107" s="36"/>
      <c r="BR107" s="36"/>
      <c r="BS107" s="36"/>
      <c r="BT107" s="36">
        <v>13</v>
      </c>
      <c r="BU107" s="36"/>
      <c r="BV107" s="36"/>
      <c r="BW107" s="36"/>
      <c r="BX107" s="36"/>
    </row>
    <row r="108" spans="1:79" ht="10.5" hidden="1" customHeight="1" x14ac:dyDescent="0.2">
      <c r="A108" s="33" t="s">
        <v>154</v>
      </c>
      <c r="B108" s="34"/>
      <c r="C108" s="34"/>
      <c r="D108" s="36" t="s">
        <v>57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 t="s">
        <v>70</v>
      </c>
      <c r="R108" s="36"/>
      <c r="S108" s="36"/>
      <c r="T108" s="36"/>
      <c r="U108" s="36"/>
      <c r="V108" s="36" t="s">
        <v>71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38" t="s">
        <v>111</v>
      </c>
      <c r="AG108" s="38"/>
      <c r="AH108" s="38"/>
      <c r="AI108" s="38"/>
      <c r="AJ108" s="38"/>
      <c r="AK108" s="37" t="s">
        <v>112</v>
      </c>
      <c r="AL108" s="37"/>
      <c r="AM108" s="37"/>
      <c r="AN108" s="37"/>
      <c r="AO108" s="37"/>
      <c r="AP108" s="45" t="s">
        <v>122</v>
      </c>
      <c r="AQ108" s="45"/>
      <c r="AR108" s="45"/>
      <c r="AS108" s="45"/>
      <c r="AT108" s="45"/>
      <c r="AU108" s="38" t="s">
        <v>113</v>
      </c>
      <c r="AV108" s="38"/>
      <c r="AW108" s="38"/>
      <c r="AX108" s="38"/>
      <c r="AY108" s="38"/>
      <c r="AZ108" s="37" t="s">
        <v>114</v>
      </c>
      <c r="BA108" s="37"/>
      <c r="BB108" s="37"/>
      <c r="BC108" s="37"/>
      <c r="BD108" s="37"/>
      <c r="BE108" s="45" t="s">
        <v>122</v>
      </c>
      <c r="BF108" s="45"/>
      <c r="BG108" s="45"/>
      <c r="BH108" s="45"/>
      <c r="BI108" s="45"/>
      <c r="BJ108" s="38" t="s">
        <v>105</v>
      </c>
      <c r="BK108" s="38"/>
      <c r="BL108" s="38"/>
      <c r="BM108" s="38"/>
      <c r="BN108" s="38"/>
      <c r="BO108" s="37" t="s">
        <v>106</v>
      </c>
      <c r="BP108" s="37"/>
      <c r="BQ108" s="37"/>
      <c r="BR108" s="37"/>
      <c r="BS108" s="37"/>
      <c r="BT108" s="45" t="s">
        <v>122</v>
      </c>
      <c r="BU108" s="45"/>
      <c r="BV108" s="45"/>
      <c r="BW108" s="45"/>
      <c r="BX108" s="45"/>
      <c r="CA108" t="s">
        <v>37</v>
      </c>
    </row>
    <row r="109" spans="1:79" s="6" customFormat="1" ht="15" customHeight="1" x14ac:dyDescent="0.2">
      <c r="A109" s="90">
        <v>0</v>
      </c>
      <c r="B109" s="88"/>
      <c r="C109" s="88"/>
      <c r="D109" s="114" t="s">
        <v>191</v>
      </c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CA109" s="6" t="s">
        <v>38</v>
      </c>
    </row>
    <row r="110" spans="1:79" s="102" customFormat="1" ht="15" customHeight="1" x14ac:dyDescent="0.2">
      <c r="A110" s="92">
        <v>0</v>
      </c>
      <c r="B110" s="93"/>
      <c r="C110" s="93"/>
      <c r="D110" s="117" t="s">
        <v>585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586</v>
      </c>
      <c r="R110" s="36"/>
      <c r="S110" s="36"/>
      <c r="T110" s="36"/>
      <c r="U110" s="36"/>
      <c r="V110" s="117" t="s">
        <v>452</v>
      </c>
      <c r="W110" s="96"/>
      <c r="X110" s="96"/>
      <c r="Y110" s="96"/>
      <c r="Z110" s="96"/>
      <c r="AA110" s="96"/>
      <c r="AB110" s="96"/>
      <c r="AC110" s="96"/>
      <c r="AD110" s="96"/>
      <c r="AE110" s="97"/>
      <c r="AF110" s="118">
        <v>56.4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56.4</v>
      </c>
      <c r="AQ110" s="118"/>
      <c r="AR110" s="118"/>
      <c r="AS110" s="118"/>
      <c r="AT110" s="118"/>
      <c r="AU110" s="118">
        <v>56400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56400</v>
      </c>
      <c r="BF110" s="118"/>
      <c r="BG110" s="118"/>
      <c r="BH110" s="118"/>
      <c r="BI110" s="118"/>
      <c r="BJ110" s="118">
        <v>56400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56400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6" t="s">
        <v>195</v>
      </c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14"/>
      <c r="R111" s="114"/>
      <c r="S111" s="114"/>
      <c r="T111" s="114"/>
      <c r="U111" s="114"/>
      <c r="V111" s="116"/>
      <c r="W111" s="104"/>
      <c r="X111" s="104"/>
      <c r="Y111" s="104"/>
      <c r="Z111" s="104"/>
      <c r="AA111" s="104"/>
      <c r="AB111" s="104"/>
      <c r="AC111" s="104"/>
      <c r="AD111" s="104"/>
      <c r="AE111" s="10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42.75" customHeight="1" x14ac:dyDescent="0.2">
      <c r="A112" s="92">
        <v>0</v>
      </c>
      <c r="B112" s="93"/>
      <c r="C112" s="93"/>
      <c r="D112" s="117" t="s">
        <v>587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588</v>
      </c>
      <c r="R112" s="36"/>
      <c r="S112" s="36"/>
      <c r="T112" s="36"/>
      <c r="U112" s="36"/>
      <c r="V112" s="117" t="s">
        <v>308</v>
      </c>
      <c r="W112" s="96"/>
      <c r="X112" s="96"/>
      <c r="Y112" s="96"/>
      <c r="Z112" s="96"/>
      <c r="AA112" s="96"/>
      <c r="AB112" s="96"/>
      <c r="AC112" s="96"/>
      <c r="AD112" s="96"/>
      <c r="AE112" s="97"/>
      <c r="AF112" s="118">
        <v>0.4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0.4</v>
      </c>
      <c r="AQ112" s="118"/>
      <c r="AR112" s="118"/>
      <c r="AS112" s="118"/>
      <c r="AT112" s="118"/>
      <c r="AU112" s="118">
        <v>0.8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0.8</v>
      </c>
      <c r="BF112" s="118"/>
      <c r="BG112" s="118"/>
      <c r="BH112" s="118"/>
      <c r="BI112" s="118"/>
      <c r="BJ112" s="118">
        <v>0.9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0.9</v>
      </c>
      <c r="BU112" s="118"/>
      <c r="BV112" s="118"/>
      <c r="BW112" s="118"/>
      <c r="BX112" s="118"/>
    </row>
    <row r="113" spans="1:79" s="6" customFormat="1" ht="15" customHeight="1" x14ac:dyDescent="0.2">
      <c r="A113" s="90">
        <v>0</v>
      </c>
      <c r="B113" s="88"/>
      <c r="C113" s="88"/>
      <c r="D113" s="116" t="s">
        <v>332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14"/>
      <c r="R113" s="114"/>
      <c r="S113" s="114"/>
      <c r="T113" s="114"/>
      <c r="U113" s="114"/>
      <c r="V113" s="116"/>
      <c r="W113" s="104"/>
      <c r="X113" s="104"/>
      <c r="Y113" s="104"/>
      <c r="Z113" s="104"/>
      <c r="AA113" s="104"/>
      <c r="AB113" s="104"/>
      <c r="AC113" s="104"/>
      <c r="AD113" s="104"/>
      <c r="AE113" s="10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</row>
    <row r="114" spans="1:79" s="102" customFormat="1" ht="57" customHeight="1" x14ac:dyDescent="0.2">
      <c r="A114" s="92">
        <v>0</v>
      </c>
      <c r="B114" s="93"/>
      <c r="C114" s="93"/>
      <c r="D114" s="117" t="s">
        <v>589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354</v>
      </c>
      <c r="R114" s="36"/>
      <c r="S114" s="36"/>
      <c r="T114" s="36"/>
      <c r="U114" s="36"/>
      <c r="V114" s="117" t="s">
        <v>310</v>
      </c>
      <c r="W114" s="96"/>
      <c r="X114" s="96"/>
      <c r="Y114" s="96"/>
      <c r="Z114" s="96"/>
      <c r="AA114" s="96"/>
      <c r="AB114" s="96"/>
      <c r="AC114" s="96"/>
      <c r="AD114" s="96"/>
      <c r="AE114" s="97"/>
      <c r="AF114" s="118">
        <v>100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100</v>
      </c>
      <c r="AQ114" s="118"/>
      <c r="AR114" s="118"/>
      <c r="AS114" s="118"/>
      <c r="AT114" s="118"/>
      <c r="AU114" s="118">
        <v>100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100</v>
      </c>
      <c r="BF114" s="118"/>
      <c r="BG114" s="118"/>
      <c r="BH114" s="118"/>
      <c r="BI114" s="118"/>
      <c r="BJ114" s="118">
        <v>100</v>
      </c>
      <c r="BK114" s="118"/>
      <c r="BL114" s="118"/>
      <c r="BM114" s="118"/>
      <c r="BN114" s="118"/>
      <c r="BO114" s="118">
        <v>0</v>
      </c>
      <c r="BP114" s="118"/>
      <c r="BQ114" s="118"/>
      <c r="BR114" s="118"/>
      <c r="BS114" s="118"/>
      <c r="BT114" s="118">
        <v>100</v>
      </c>
      <c r="BU114" s="118"/>
      <c r="BV114" s="118"/>
      <c r="BW114" s="118"/>
      <c r="BX114" s="118"/>
    </row>
    <row r="116" spans="1:79" ht="14.25" customHeight="1" x14ac:dyDescent="12.75">
      <c r="A116" s="43" t="s">
        <v>265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</row>
    <row r="117" spans="1:79" ht="23.1" customHeight="1" x14ac:dyDescent="0.2">
      <c r="A117" s="64" t="s">
        <v>6</v>
      </c>
      <c r="B117" s="65"/>
      <c r="C117" s="65"/>
      <c r="D117" s="36" t="s">
        <v>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 t="s">
        <v>8</v>
      </c>
      <c r="R117" s="36"/>
      <c r="S117" s="36"/>
      <c r="T117" s="36"/>
      <c r="U117" s="36"/>
      <c r="V117" s="36" t="s">
        <v>7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0" t="s">
        <v>256</v>
      </c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2"/>
      <c r="AU117" s="30" t="s">
        <v>261</v>
      </c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2"/>
    </row>
    <row r="118" spans="1:79" ht="28.5" customHeight="1" x14ac:dyDescent="0.2">
      <c r="A118" s="67"/>
      <c r="B118" s="68"/>
      <c r="C118" s="68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 t="s">
        <v>4</v>
      </c>
      <c r="AG118" s="36"/>
      <c r="AH118" s="36"/>
      <c r="AI118" s="36"/>
      <c r="AJ118" s="36"/>
      <c r="AK118" s="36" t="s">
        <v>3</v>
      </c>
      <c r="AL118" s="36"/>
      <c r="AM118" s="36"/>
      <c r="AN118" s="36"/>
      <c r="AO118" s="36"/>
      <c r="AP118" s="36" t="s">
        <v>123</v>
      </c>
      <c r="AQ118" s="36"/>
      <c r="AR118" s="36"/>
      <c r="AS118" s="36"/>
      <c r="AT118" s="36"/>
      <c r="AU118" s="36" t="s">
        <v>4</v>
      </c>
      <c r="AV118" s="36"/>
      <c r="AW118" s="36"/>
      <c r="AX118" s="36"/>
      <c r="AY118" s="36"/>
      <c r="AZ118" s="36" t="s">
        <v>3</v>
      </c>
      <c r="BA118" s="36"/>
      <c r="BB118" s="36"/>
      <c r="BC118" s="36"/>
      <c r="BD118" s="36"/>
      <c r="BE118" s="36" t="s">
        <v>90</v>
      </c>
      <c r="BF118" s="36"/>
      <c r="BG118" s="36"/>
      <c r="BH118" s="36"/>
      <c r="BI118" s="36"/>
    </row>
    <row r="119" spans="1:79" ht="15" customHeight="1" x14ac:dyDescent="0.2">
      <c r="A119" s="30">
        <v>1</v>
      </c>
      <c r="B119" s="31"/>
      <c r="C119" s="31"/>
      <c r="D119" s="36">
        <v>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>
        <v>3</v>
      </c>
      <c r="R119" s="36"/>
      <c r="S119" s="36"/>
      <c r="T119" s="36"/>
      <c r="U119" s="36"/>
      <c r="V119" s="36">
        <v>4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6">
        <v>5</v>
      </c>
      <c r="AG119" s="36"/>
      <c r="AH119" s="36"/>
      <c r="AI119" s="36"/>
      <c r="AJ119" s="36"/>
      <c r="AK119" s="36">
        <v>6</v>
      </c>
      <c r="AL119" s="36"/>
      <c r="AM119" s="36"/>
      <c r="AN119" s="36"/>
      <c r="AO119" s="36"/>
      <c r="AP119" s="36">
        <v>7</v>
      </c>
      <c r="AQ119" s="36"/>
      <c r="AR119" s="36"/>
      <c r="AS119" s="36"/>
      <c r="AT119" s="36"/>
      <c r="AU119" s="36">
        <v>8</v>
      </c>
      <c r="AV119" s="36"/>
      <c r="AW119" s="36"/>
      <c r="AX119" s="36"/>
      <c r="AY119" s="36"/>
      <c r="AZ119" s="36">
        <v>9</v>
      </c>
      <c r="BA119" s="36"/>
      <c r="BB119" s="36"/>
      <c r="BC119" s="36"/>
      <c r="BD119" s="36"/>
      <c r="BE119" s="36">
        <v>10</v>
      </c>
      <c r="BF119" s="36"/>
      <c r="BG119" s="36"/>
      <c r="BH119" s="36"/>
      <c r="BI119" s="36"/>
    </row>
    <row r="120" spans="1:79" ht="15.75" hidden="1" customHeight="1" x14ac:dyDescent="0.2">
      <c r="A120" s="33" t="s">
        <v>154</v>
      </c>
      <c r="B120" s="34"/>
      <c r="C120" s="34"/>
      <c r="D120" s="36" t="s">
        <v>57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70</v>
      </c>
      <c r="R120" s="36"/>
      <c r="S120" s="36"/>
      <c r="T120" s="36"/>
      <c r="U120" s="36"/>
      <c r="V120" s="36" t="s">
        <v>71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8" t="s">
        <v>107</v>
      </c>
      <c r="AG120" s="38"/>
      <c r="AH120" s="38"/>
      <c r="AI120" s="38"/>
      <c r="AJ120" s="38"/>
      <c r="AK120" s="37" t="s">
        <v>108</v>
      </c>
      <c r="AL120" s="37"/>
      <c r="AM120" s="37"/>
      <c r="AN120" s="37"/>
      <c r="AO120" s="37"/>
      <c r="AP120" s="45" t="s">
        <v>122</v>
      </c>
      <c r="AQ120" s="45"/>
      <c r="AR120" s="45"/>
      <c r="AS120" s="45"/>
      <c r="AT120" s="45"/>
      <c r="AU120" s="38" t="s">
        <v>109</v>
      </c>
      <c r="AV120" s="38"/>
      <c r="AW120" s="38"/>
      <c r="AX120" s="38"/>
      <c r="AY120" s="38"/>
      <c r="AZ120" s="37" t="s">
        <v>110</v>
      </c>
      <c r="BA120" s="37"/>
      <c r="BB120" s="37"/>
      <c r="BC120" s="37"/>
      <c r="BD120" s="37"/>
      <c r="BE120" s="45" t="s">
        <v>122</v>
      </c>
      <c r="BF120" s="45"/>
      <c r="BG120" s="45"/>
      <c r="BH120" s="45"/>
      <c r="BI120" s="45"/>
      <c r="CA120" t="s">
        <v>39</v>
      </c>
    </row>
    <row r="121" spans="1:79" s="6" customFormat="1" ht="14.25" x14ac:dyDescent="0.2">
      <c r="A121" s="90">
        <v>0</v>
      </c>
      <c r="B121" s="88"/>
      <c r="C121" s="88"/>
      <c r="D121" s="114" t="s">
        <v>191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CA121" s="6" t="s">
        <v>40</v>
      </c>
    </row>
    <row r="122" spans="1:79" s="102" customFormat="1" ht="14.25" customHeight="1" x14ac:dyDescent="0.2">
      <c r="A122" s="92">
        <v>0</v>
      </c>
      <c r="B122" s="93"/>
      <c r="C122" s="93"/>
      <c r="D122" s="117" t="s">
        <v>585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586</v>
      </c>
      <c r="R122" s="36"/>
      <c r="S122" s="36"/>
      <c r="T122" s="36"/>
      <c r="U122" s="36"/>
      <c r="V122" s="117" t="s">
        <v>452</v>
      </c>
      <c r="W122" s="96"/>
      <c r="X122" s="96"/>
      <c r="Y122" s="96"/>
      <c r="Z122" s="96"/>
      <c r="AA122" s="96"/>
      <c r="AB122" s="96"/>
      <c r="AC122" s="96"/>
      <c r="AD122" s="96"/>
      <c r="AE122" s="97"/>
      <c r="AF122" s="118">
        <v>56400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56400</v>
      </c>
      <c r="AQ122" s="118"/>
      <c r="AR122" s="118"/>
      <c r="AS122" s="118"/>
      <c r="AT122" s="118"/>
      <c r="AU122" s="118">
        <v>56400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56400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6" t="s">
        <v>195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5"/>
      <c r="Q123" s="114"/>
      <c r="R123" s="114"/>
      <c r="S123" s="114"/>
      <c r="T123" s="114"/>
      <c r="U123" s="114"/>
      <c r="V123" s="116"/>
      <c r="W123" s="104"/>
      <c r="X123" s="104"/>
      <c r="Y123" s="104"/>
      <c r="Z123" s="104"/>
      <c r="AA123" s="104"/>
      <c r="AB123" s="104"/>
      <c r="AC123" s="104"/>
      <c r="AD123" s="104"/>
      <c r="AE123" s="10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42.75" customHeight="1" x14ac:dyDescent="0.2">
      <c r="A124" s="92">
        <v>0</v>
      </c>
      <c r="B124" s="93"/>
      <c r="C124" s="93"/>
      <c r="D124" s="117" t="s">
        <v>587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588</v>
      </c>
      <c r="R124" s="36"/>
      <c r="S124" s="36"/>
      <c r="T124" s="36"/>
      <c r="U124" s="36"/>
      <c r="V124" s="117" t="s">
        <v>308</v>
      </c>
      <c r="W124" s="96"/>
      <c r="X124" s="96"/>
      <c r="Y124" s="96"/>
      <c r="Z124" s="96"/>
      <c r="AA124" s="96"/>
      <c r="AB124" s="96"/>
      <c r="AC124" s="96"/>
      <c r="AD124" s="96"/>
      <c r="AE124" s="97"/>
      <c r="AF124" s="118">
        <v>1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1</v>
      </c>
      <c r="AQ124" s="118"/>
      <c r="AR124" s="118"/>
      <c r="AS124" s="118"/>
      <c r="AT124" s="118"/>
      <c r="AU124" s="118">
        <v>1.5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1.5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332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6"/>
      <c r="W125" s="104"/>
      <c r="X125" s="104"/>
      <c r="Y125" s="104"/>
      <c r="Z125" s="104"/>
      <c r="AA125" s="104"/>
      <c r="AB125" s="104"/>
      <c r="AC125" s="104"/>
      <c r="AD125" s="104"/>
      <c r="AE125" s="10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57" customHeight="1" x14ac:dyDescent="0.2">
      <c r="A126" s="92">
        <v>0</v>
      </c>
      <c r="B126" s="93"/>
      <c r="C126" s="93"/>
      <c r="D126" s="117" t="s">
        <v>589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354</v>
      </c>
      <c r="R126" s="36"/>
      <c r="S126" s="36"/>
      <c r="T126" s="36"/>
      <c r="U126" s="36"/>
      <c r="V126" s="117" t="s">
        <v>310</v>
      </c>
      <c r="W126" s="96"/>
      <c r="X126" s="96"/>
      <c r="Y126" s="96"/>
      <c r="Z126" s="96"/>
      <c r="AA126" s="96"/>
      <c r="AB126" s="96"/>
      <c r="AC126" s="96"/>
      <c r="AD126" s="96"/>
      <c r="AE126" s="97"/>
      <c r="AF126" s="118">
        <v>100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100</v>
      </c>
      <c r="AQ126" s="118"/>
      <c r="AR126" s="118"/>
      <c r="AS126" s="118"/>
      <c r="AT126" s="118"/>
      <c r="AU126" s="118">
        <v>100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100</v>
      </c>
      <c r="BF126" s="118"/>
      <c r="BG126" s="118"/>
      <c r="BH126" s="118"/>
      <c r="BI126" s="118"/>
    </row>
    <row r="128" spans="1:79" ht="14.25" customHeight="1" x14ac:dyDescent="0.2">
      <c r="A128" s="43" t="s">
        <v>124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5" customHeight="1" x14ac:dyDescent="0.2">
      <c r="A129" s="54" t="s">
        <v>234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</row>
    <row r="130" spans="1:79" ht="12.95" customHeight="1" x14ac:dyDescent="0.2">
      <c r="A130" s="64" t="s">
        <v>19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6"/>
      <c r="U130" s="36" t="s">
        <v>235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238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245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256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261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7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90" t="s">
        <v>147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CA134" s="6" t="s">
        <v>42</v>
      </c>
    </row>
    <row r="135" spans="1:79" s="102" customFormat="1" ht="38.25" customHeight="1" x14ac:dyDescent="0.2">
      <c r="A135" s="95" t="s">
        <v>212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120" t="s">
        <v>173</v>
      </c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 t="s">
        <v>173</v>
      </c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 t="s">
        <v>173</v>
      </c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 t="s">
        <v>173</v>
      </c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 t="s">
        <v>173</v>
      </c>
      <c r="BJ135" s="120"/>
      <c r="BK135" s="120"/>
      <c r="BL135" s="120"/>
      <c r="BM135" s="120"/>
      <c r="BN135" s="120"/>
      <c r="BO135" s="120"/>
      <c r="BP135" s="120"/>
      <c r="BQ135" s="120"/>
      <c r="BR135" s="120"/>
    </row>
    <row r="138" spans="1:79" ht="14.25" customHeight="1" x14ac:dyDescent="0.2">
      <c r="A138" s="43" t="s">
        <v>125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</row>
    <row r="139" spans="1:79" ht="15" customHeight="1" x14ac:dyDescent="0.2">
      <c r="A139" s="64" t="s">
        <v>6</v>
      </c>
      <c r="B139" s="65"/>
      <c r="C139" s="65"/>
      <c r="D139" s="64" t="s">
        <v>10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36" t="s">
        <v>235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239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250</v>
      </c>
      <c r="AV139" s="36"/>
      <c r="AW139" s="36"/>
      <c r="AX139" s="36"/>
      <c r="AY139" s="36"/>
      <c r="AZ139" s="36"/>
      <c r="BA139" s="36" t="s">
        <v>257</v>
      </c>
      <c r="BB139" s="36"/>
      <c r="BC139" s="36"/>
      <c r="BD139" s="36"/>
      <c r="BE139" s="36"/>
      <c r="BF139" s="36"/>
      <c r="BG139" s="36" t="s">
        <v>266</v>
      </c>
      <c r="BH139" s="36"/>
      <c r="BI139" s="36"/>
      <c r="BJ139" s="36"/>
      <c r="BK139" s="36"/>
      <c r="BL139" s="36"/>
    </row>
    <row r="140" spans="1:79" ht="15" customHeight="1" x14ac:dyDescent="0.2">
      <c r="A140" s="80"/>
      <c r="B140" s="81"/>
      <c r="C140" s="81"/>
      <c r="D140" s="80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2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50" t="s">
        <v>4</v>
      </c>
      <c r="AV140" s="50"/>
      <c r="AW140" s="50"/>
      <c r="AX140" s="50" t="s">
        <v>3</v>
      </c>
      <c r="AY140" s="50"/>
      <c r="AZ140" s="50"/>
      <c r="BA140" s="50" t="s">
        <v>4</v>
      </c>
      <c r="BB140" s="50"/>
      <c r="BC140" s="50"/>
      <c r="BD140" s="50" t="s">
        <v>3</v>
      </c>
      <c r="BE140" s="50"/>
      <c r="BF140" s="50"/>
      <c r="BG140" s="50" t="s">
        <v>4</v>
      </c>
      <c r="BH140" s="50"/>
      <c r="BI140" s="50"/>
      <c r="BJ140" s="50" t="s">
        <v>3</v>
      </c>
      <c r="BK140" s="50"/>
      <c r="BL140" s="50"/>
    </row>
    <row r="141" spans="1:79" ht="57" customHeight="1" x14ac:dyDescent="0.2">
      <c r="A141" s="67"/>
      <c r="B141" s="68"/>
      <c r="C141" s="68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12.75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90">
        <v>1</v>
      </c>
      <c r="B144" s="88"/>
      <c r="C144" s="88"/>
      <c r="D144" s="103" t="s">
        <v>217</v>
      </c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CA144" s="6" t="s">
        <v>43</v>
      </c>
    </row>
    <row r="145" spans="1:79" s="102" customFormat="1" ht="25.5" customHeight="1" x14ac:dyDescent="0.2">
      <c r="A145" s="92">
        <v>2</v>
      </c>
      <c r="B145" s="93"/>
      <c r="C145" s="93"/>
      <c r="D145" s="95" t="s">
        <v>218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7"/>
      <c r="W145" s="118" t="s">
        <v>173</v>
      </c>
      <c r="X145" s="118"/>
      <c r="Y145" s="118"/>
      <c r="Z145" s="118" t="s">
        <v>173</v>
      </c>
      <c r="AA145" s="118"/>
      <c r="AB145" s="118"/>
      <c r="AC145" s="118"/>
      <c r="AD145" s="118"/>
      <c r="AE145" s="118"/>
      <c r="AF145" s="118"/>
      <c r="AG145" s="118"/>
      <c r="AH145" s="118"/>
      <c r="AI145" s="118" t="s">
        <v>173</v>
      </c>
      <c r="AJ145" s="118"/>
      <c r="AK145" s="118"/>
      <c r="AL145" s="118" t="s">
        <v>173</v>
      </c>
      <c r="AM145" s="118"/>
      <c r="AN145" s="118"/>
      <c r="AO145" s="118"/>
      <c r="AP145" s="118"/>
      <c r="AQ145" s="118"/>
      <c r="AR145" s="118"/>
      <c r="AS145" s="118"/>
      <c r="AT145" s="118"/>
      <c r="AU145" s="118" t="s">
        <v>173</v>
      </c>
      <c r="AV145" s="118"/>
      <c r="AW145" s="118"/>
      <c r="AX145" s="118"/>
      <c r="AY145" s="118"/>
      <c r="AZ145" s="118"/>
      <c r="BA145" s="118" t="s">
        <v>173</v>
      </c>
      <c r="BB145" s="118"/>
      <c r="BC145" s="118"/>
      <c r="BD145" s="118"/>
      <c r="BE145" s="118"/>
      <c r="BF145" s="118"/>
      <c r="BG145" s="118" t="s">
        <v>173</v>
      </c>
      <c r="BH145" s="118"/>
      <c r="BI145" s="118"/>
      <c r="BJ145" s="118"/>
      <c r="BK145" s="118"/>
      <c r="BL145" s="118"/>
    </row>
    <row r="148" spans="1:79" ht="14.25" customHeight="1" x14ac:dyDescent="0.2">
      <c r="A148" s="43" t="s">
        <v>153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4.25" customHeight="1" x14ac:dyDescent="0.2">
      <c r="A149" s="43" t="s">
        <v>251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</row>
    <row r="150" spans="1:79" ht="15" customHeight="1" x14ac:dyDescent="0.2">
      <c r="A150" s="40" t="s">
        <v>234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12.75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235</v>
      </c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9"/>
      <c r="AP151" s="30" t="s">
        <v>238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245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12.7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6" t="s">
        <v>57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 t="s">
        <v>79</v>
      </c>
      <c r="U154" s="76"/>
      <c r="V154" s="76"/>
      <c r="W154" s="76"/>
      <c r="X154" s="76"/>
      <c r="Y154" s="76"/>
      <c r="Z154" s="76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5" t="s">
        <v>122</v>
      </c>
      <c r="AL154" s="45"/>
      <c r="AM154" s="45"/>
      <c r="AN154" s="45"/>
      <c r="AO154" s="45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5" t="s">
        <v>122</v>
      </c>
      <c r="BA154" s="45"/>
      <c r="BB154" s="45"/>
      <c r="BC154" s="45"/>
      <c r="BD154" s="45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5" t="s">
        <v>122</v>
      </c>
      <c r="BP154" s="45"/>
      <c r="BQ154" s="45"/>
      <c r="BR154" s="45"/>
      <c r="BS154" s="45"/>
      <c r="CA154" s="1" t="s">
        <v>44</v>
      </c>
    </row>
    <row r="155" spans="1:79" s="102" customFormat="1" ht="63.75" customHeight="1" x14ac:dyDescent="0.2">
      <c r="A155" s="113">
        <v>1</v>
      </c>
      <c r="B155" s="113"/>
      <c r="C155" s="113"/>
      <c r="D155" s="113"/>
      <c r="E155" s="113"/>
      <c r="F155" s="113"/>
      <c r="G155" s="95" t="s">
        <v>590</v>
      </c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7"/>
      <c r="T155" s="121" t="s">
        <v>591</v>
      </c>
      <c r="U155" s="96"/>
      <c r="V155" s="96"/>
      <c r="W155" s="96"/>
      <c r="X155" s="96"/>
      <c r="Y155" s="96"/>
      <c r="Z155" s="97"/>
      <c r="AA155" s="120">
        <v>65000</v>
      </c>
      <c r="AB155" s="120"/>
      <c r="AC155" s="120"/>
      <c r="AD155" s="120"/>
      <c r="AE155" s="120"/>
      <c r="AF155" s="120">
        <v>0</v>
      </c>
      <c r="AG155" s="120"/>
      <c r="AH155" s="120"/>
      <c r="AI155" s="120"/>
      <c r="AJ155" s="120"/>
      <c r="AK155" s="120">
        <f>IF(ISNUMBER(AA155),AA155,0)+IF(ISNUMBER(AF155),AF155,0)</f>
        <v>65000</v>
      </c>
      <c r="AL155" s="120"/>
      <c r="AM155" s="120"/>
      <c r="AN155" s="120"/>
      <c r="AO155" s="120"/>
      <c r="AP155" s="120">
        <v>100000</v>
      </c>
      <c r="AQ155" s="120"/>
      <c r="AR155" s="120"/>
      <c r="AS155" s="120"/>
      <c r="AT155" s="120"/>
      <c r="AU155" s="120">
        <v>0</v>
      </c>
      <c r="AV155" s="120"/>
      <c r="AW155" s="120"/>
      <c r="AX155" s="120"/>
      <c r="AY155" s="120"/>
      <c r="AZ155" s="120">
        <f>IF(ISNUMBER(AP155),AP155,0)+IF(ISNUMBER(AU155),AU155,0)</f>
        <v>100000</v>
      </c>
      <c r="BA155" s="120"/>
      <c r="BB155" s="120"/>
      <c r="BC155" s="120"/>
      <c r="BD155" s="120"/>
      <c r="BE155" s="120">
        <v>200000</v>
      </c>
      <c r="BF155" s="120"/>
      <c r="BG155" s="120"/>
      <c r="BH155" s="120"/>
      <c r="BI155" s="120"/>
      <c r="BJ155" s="120">
        <v>0</v>
      </c>
      <c r="BK155" s="120"/>
      <c r="BL155" s="120"/>
      <c r="BM155" s="120"/>
      <c r="BN155" s="120"/>
      <c r="BO155" s="120">
        <f>IF(ISNUMBER(BE155),BE155,0)+IF(ISNUMBER(BJ155),BJ155,0)</f>
        <v>200000</v>
      </c>
      <c r="BP155" s="120"/>
      <c r="BQ155" s="120"/>
      <c r="BR155" s="120"/>
      <c r="BS155" s="120"/>
      <c r="CA155" s="102" t="s">
        <v>45</v>
      </c>
    </row>
    <row r="156" spans="1:79" s="6" customFormat="1" ht="12.75" customHeight="1" x14ac:dyDescent="0.2">
      <c r="A156" s="91"/>
      <c r="B156" s="91"/>
      <c r="C156" s="91"/>
      <c r="D156" s="91"/>
      <c r="E156" s="91"/>
      <c r="F156" s="91"/>
      <c r="G156" s="103" t="s">
        <v>147</v>
      </c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5"/>
      <c r="T156" s="122"/>
      <c r="U156" s="104"/>
      <c r="V156" s="104"/>
      <c r="W156" s="104"/>
      <c r="X156" s="104"/>
      <c r="Y156" s="104"/>
      <c r="Z156" s="105"/>
      <c r="AA156" s="119">
        <v>65000</v>
      </c>
      <c r="AB156" s="119"/>
      <c r="AC156" s="119"/>
      <c r="AD156" s="119"/>
      <c r="AE156" s="119"/>
      <c r="AF156" s="119">
        <v>0</v>
      </c>
      <c r="AG156" s="119"/>
      <c r="AH156" s="119"/>
      <c r="AI156" s="119"/>
      <c r="AJ156" s="119"/>
      <c r="AK156" s="119">
        <f>IF(ISNUMBER(AA156),AA156,0)+IF(ISNUMBER(AF156),AF156,0)</f>
        <v>65000</v>
      </c>
      <c r="AL156" s="119"/>
      <c r="AM156" s="119"/>
      <c r="AN156" s="119"/>
      <c r="AO156" s="119"/>
      <c r="AP156" s="119">
        <v>100000</v>
      </c>
      <c r="AQ156" s="119"/>
      <c r="AR156" s="119"/>
      <c r="AS156" s="119"/>
      <c r="AT156" s="119"/>
      <c r="AU156" s="119">
        <v>0</v>
      </c>
      <c r="AV156" s="119"/>
      <c r="AW156" s="119"/>
      <c r="AX156" s="119"/>
      <c r="AY156" s="119"/>
      <c r="AZ156" s="119">
        <f>IF(ISNUMBER(AP156),AP156,0)+IF(ISNUMBER(AU156),AU156,0)</f>
        <v>100000</v>
      </c>
      <c r="BA156" s="119"/>
      <c r="BB156" s="119"/>
      <c r="BC156" s="119"/>
      <c r="BD156" s="119"/>
      <c r="BE156" s="119">
        <v>200000</v>
      </c>
      <c r="BF156" s="119"/>
      <c r="BG156" s="119"/>
      <c r="BH156" s="119"/>
      <c r="BI156" s="119"/>
      <c r="BJ156" s="119">
        <v>0</v>
      </c>
      <c r="BK156" s="119"/>
      <c r="BL156" s="119"/>
      <c r="BM156" s="119"/>
      <c r="BN156" s="119"/>
      <c r="BO156" s="119">
        <f>IF(ISNUMBER(BE156),BE156,0)+IF(ISNUMBER(BJ156),BJ156,0)</f>
        <v>200000</v>
      </c>
      <c r="BP156" s="119"/>
      <c r="BQ156" s="119"/>
      <c r="BR156" s="119"/>
      <c r="BS156" s="119"/>
    </row>
    <row r="158" spans="1:79" ht="13.5" customHeight="1" x14ac:dyDescent="12.75">
      <c r="A158" s="43" t="s">
        <v>267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</row>
    <row r="159" spans="1:79" ht="15" customHeight="1" x14ac:dyDescent="0.2">
      <c r="A159" s="54" t="s">
        <v>234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</row>
    <row r="160" spans="1:79" ht="15" customHeight="1" x14ac:dyDescent="0.2">
      <c r="A160" s="36" t="s">
        <v>6</v>
      </c>
      <c r="B160" s="36"/>
      <c r="C160" s="36"/>
      <c r="D160" s="36"/>
      <c r="E160" s="36"/>
      <c r="F160" s="36"/>
      <c r="G160" s="36" t="s">
        <v>126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 t="s">
        <v>13</v>
      </c>
      <c r="U160" s="36"/>
      <c r="V160" s="36"/>
      <c r="W160" s="36"/>
      <c r="X160" s="36"/>
      <c r="Y160" s="36"/>
      <c r="Z160" s="36"/>
      <c r="AA160" s="30" t="s">
        <v>256</v>
      </c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9"/>
      <c r="AP160" s="30" t="s">
        <v>261</v>
      </c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2"/>
    </row>
    <row r="161" spans="1:79" ht="32.1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 t="s">
        <v>4</v>
      </c>
      <c r="AB161" s="36"/>
      <c r="AC161" s="36"/>
      <c r="AD161" s="36"/>
      <c r="AE161" s="36"/>
      <c r="AF161" s="36" t="s">
        <v>3</v>
      </c>
      <c r="AG161" s="36"/>
      <c r="AH161" s="36"/>
      <c r="AI161" s="36"/>
      <c r="AJ161" s="36"/>
      <c r="AK161" s="36" t="s">
        <v>89</v>
      </c>
      <c r="AL161" s="36"/>
      <c r="AM161" s="36"/>
      <c r="AN161" s="36"/>
      <c r="AO161" s="36"/>
      <c r="AP161" s="36" t="s">
        <v>4</v>
      </c>
      <c r="AQ161" s="36"/>
      <c r="AR161" s="36"/>
      <c r="AS161" s="36"/>
      <c r="AT161" s="36"/>
      <c r="AU161" s="36" t="s">
        <v>3</v>
      </c>
      <c r="AV161" s="36"/>
      <c r="AW161" s="36"/>
      <c r="AX161" s="36"/>
      <c r="AY161" s="36"/>
      <c r="AZ161" s="36" t="s">
        <v>96</v>
      </c>
      <c r="BA161" s="36"/>
      <c r="BB161" s="36"/>
      <c r="BC161" s="36"/>
      <c r="BD161" s="36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>
        <v>2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3</v>
      </c>
      <c r="U162" s="36"/>
      <c r="V162" s="36"/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/>
      <c r="AK162" s="36">
        <v>6</v>
      </c>
      <c r="AL162" s="36"/>
      <c r="AM162" s="36"/>
      <c r="AN162" s="36"/>
      <c r="AO162" s="36"/>
      <c r="AP162" s="36">
        <v>7</v>
      </c>
      <c r="AQ162" s="36"/>
      <c r="AR162" s="36"/>
      <c r="AS162" s="36"/>
      <c r="AT162" s="36"/>
      <c r="AU162" s="36">
        <v>8</v>
      </c>
      <c r="AV162" s="36"/>
      <c r="AW162" s="36"/>
      <c r="AX162" s="36"/>
      <c r="AY162" s="36"/>
      <c r="AZ162" s="36">
        <v>9</v>
      </c>
      <c r="BA162" s="36"/>
      <c r="BB162" s="36"/>
      <c r="BC162" s="36"/>
      <c r="BD162" s="36"/>
    </row>
    <row r="163" spans="1:79" s="1" customFormat="1" ht="12" hidden="1" customHeight="1" x14ac:dyDescent="0.2">
      <c r="A163" s="38" t="s">
        <v>69</v>
      </c>
      <c r="B163" s="38"/>
      <c r="C163" s="38"/>
      <c r="D163" s="38"/>
      <c r="E163" s="38"/>
      <c r="F163" s="38"/>
      <c r="G163" s="76" t="s">
        <v>57</v>
      </c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 t="s">
        <v>79</v>
      </c>
      <c r="U163" s="76"/>
      <c r="V163" s="76"/>
      <c r="W163" s="76"/>
      <c r="X163" s="76"/>
      <c r="Y163" s="76"/>
      <c r="Z163" s="76"/>
      <c r="AA163" s="37" t="s">
        <v>60</v>
      </c>
      <c r="AB163" s="37"/>
      <c r="AC163" s="37"/>
      <c r="AD163" s="37"/>
      <c r="AE163" s="37"/>
      <c r="AF163" s="37" t="s">
        <v>61</v>
      </c>
      <c r="AG163" s="37"/>
      <c r="AH163" s="37"/>
      <c r="AI163" s="37"/>
      <c r="AJ163" s="37"/>
      <c r="AK163" s="45" t="s">
        <v>122</v>
      </c>
      <c r="AL163" s="45"/>
      <c r="AM163" s="45"/>
      <c r="AN163" s="45"/>
      <c r="AO163" s="45"/>
      <c r="AP163" s="37" t="s">
        <v>62</v>
      </c>
      <c r="AQ163" s="37"/>
      <c r="AR163" s="37"/>
      <c r="AS163" s="37"/>
      <c r="AT163" s="37"/>
      <c r="AU163" s="37" t="s">
        <v>63</v>
      </c>
      <c r="AV163" s="37"/>
      <c r="AW163" s="37"/>
      <c r="AX163" s="37"/>
      <c r="AY163" s="37"/>
      <c r="AZ163" s="45" t="s">
        <v>122</v>
      </c>
      <c r="BA163" s="45"/>
      <c r="BB163" s="45"/>
      <c r="BC163" s="45"/>
      <c r="BD163" s="45"/>
      <c r="CA163" s="1" t="s">
        <v>46</v>
      </c>
    </row>
    <row r="164" spans="1:79" s="102" customFormat="1" ht="63.75" customHeight="1" x14ac:dyDescent="0.2">
      <c r="A164" s="113">
        <v>1</v>
      </c>
      <c r="B164" s="113"/>
      <c r="C164" s="113"/>
      <c r="D164" s="113"/>
      <c r="E164" s="113"/>
      <c r="F164" s="113"/>
      <c r="G164" s="95" t="s">
        <v>590</v>
      </c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7"/>
      <c r="T164" s="121" t="s">
        <v>591</v>
      </c>
      <c r="U164" s="96"/>
      <c r="V164" s="96"/>
      <c r="W164" s="96"/>
      <c r="X164" s="96"/>
      <c r="Y164" s="96"/>
      <c r="Z164" s="97"/>
      <c r="AA164" s="120">
        <v>216000</v>
      </c>
      <c r="AB164" s="120"/>
      <c r="AC164" s="120"/>
      <c r="AD164" s="120"/>
      <c r="AE164" s="120"/>
      <c r="AF164" s="120">
        <v>0</v>
      </c>
      <c r="AG164" s="120"/>
      <c r="AH164" s="120"/>
      <c r="AI164" s="120"/>
      <c r="AJ164" s="120"/>
      <c r="AK164" s="120">
        <f>IF(ISNUMBER(AA164),AA164,0)+IF(ISNUMBER(AF164),AF164,0)</f>
        <v>216000</v>
      </c>
      <c r="AL164" s="120"/>
      <c r="AM164" s="120"/>
      <c r="AN164" s="120"/>
      <c r="AO164" s="120"/>
      <c r="AP164" s="120">
        <v>229176</v>
      </c>
      <c r="AQ164" s="120"/>
      <c r="AR164" s="120"/>
      <c r="AS164" s="120"/>
      <c r="AT164" s="120"/>
      <c r="AU164" s="120">
        <v>0</v>
      </c>
      <c r="AV164" s="120"/>
      <c r="AW164" s="120"/>
      <c r="AX164" s="120"/>
      <c r="AY164" s="120"/>
      <c r="AZ164" s="120">
        <f>IF(ISNUMBER(AP164),AP164,0)+IF(ISNUMBER(AU164),AU164,0)</f>
        <v>229176</v>
      </c>
      <c r="BA164" s="120"/>
      <c r="BB164" s="120"/>
      <c r="BC164" s="120"/>
      <c r="BD164" s="120"/>
      <c r="CA164" s="102" t="s">
        <v>47</v>
      </c>
    </row>
    <row r="165" spans="1:79" s="6" customFormat="1" x14ac:dyDescent="0.2">
      <c r="A165" s="91"/>
      <c r="B165" s="91"/>
      <c r="C165" s="91"/>
      <c r="D165" s="91"/>
      <c r="E165" s="91"/>
      <c r="F165" s="91"/>
      <c r="G165" s="103" t="s">
        <v>147</v>
      </c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5"/>
      <c r="T165" s="122"/>
      <c r="U165" s="104"/>
      <c r="V165" s="104"/>
      <c r="W165" s="104"/>
      <c r="X165" s="104"/>
      <c r="Y165" s="104"/>
      <c r="Z165" s="105"/>
      <c r="AA165" s="119">
        <v>216000</v>
      </c>
      <c r="AB165" s="119"/>
      <c r="AC165" s="119"/>
      <c r="AD165" s="119"/>
      <c r="AE165" s="119"/>
      <c r="AF165" s="119">
        <v>0</v>
      </c>
      <c r="AG165" s="119"/>
      <c r="AH165" s="119"/>
      <c r="AI165" s="119"/>
      <c r="AJ165" s="119"/>
      <c r="AK165" s="119">
        <f>IF(ISNUMBER(AA165),AA165,0)+IF(ISNUMBER(AF165),AF165,0)</f>
        <v>216000</v>
      </c>
      <c r="AL165" s="119"/>
      <c r="AM165" s="119"/>
      <c r="AN165" s="119"/>
      <c r="AO165" s="119"/>
      <c r="AP165" s="119">
        <v>229176</v>
      </c>
      <c r="AQ165" s="119"/>
      <c r="AR165" s="119"/>
      <c r="AS165" s="119"/>
      <c r="AT165" s="119"/>
      <c r="AU165" s="119">
        <v>0</v>
      </c>
      <c r="AV165" s="119"/>
      <c r="AW165" s="119"/>
      <c r="AX165" s="119"/>
      <c r="AY165" s="119"/>
      <c r="AZ165" s="119">
        <f>IF(ISNUMBER(AP165),AP165,0)+IF(ISNUMBER(AU165),AU165,0)</f>
        <v>229176</v>
      </c>
      <c r="BA165" s="119"/>
      <c r="BB165" s="119"/>
      <c r="BC165" s="119"/>
      <c r="BD165" s="119"/>
    </row>
    <row r="168" spans="1:79" ht="14.25" customHeight="1" x14ac:dyDescent="0.2">
      <c r="A168" s="43" t="s">
        <v>268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54" t="s">
        <v>234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79" ht="23.1" customHeight="1" x14ac:dyDescent="0.2">
      <c r="A170" s="36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64" t="s">
        <v>129</v>
      </c>
      <c r="O170" s="65"/>
      <c r="P170" s="65"/>
      <c r="Q170" s="65"/>
      <c r="R170" s="65"/>
      <c r="S170" s="65"/>
      <c r="T170" s="65"/>
      <c r="U170" s="66"/>
      <c r="V170" s="64" t="s">
        <v>130</v>
      </c>
      <c r="W170" s="65"/>
      <c r="X170" s="65"/>
      <c r="Y170" s="65"/>
      <c r="Z170" s="66"/>
      <c r="AA170" s="36" t="s">
        <v>235</v>
      </c>
      <c r="AB170" s="36"/>
      <c r="AC170" s="36"/>
      <c r="AD170" s="36"/>
      <c r="AE170" s="36"/>
      <c r="AF170" s="36"/>
      <c r="AG170" s="36"/>
      <c r="AH170" s="36"/>
      <c r="AI170" s="36"/>
      <c r="AJ170" s="36" t="s">
        <v>238</v>
      </c>
      <c r="AK170" s="36"/>
      <c r="AL170" s="36"/>
      <c r="AM170" s="36"/>
      <c r="AN170" s="36"/>
      <c r="AO170" s="36"/>
      <c r="AP170" s="36"/>
      <c r="AQ170" s="36"/>
      <c r="AR170" s="36"/>
      <c r="AS170" s="36" t="s">
        <v>245</v>
      </c>
      <c r="AT170" s="36"/>
      <c r="AU170" s="36"/>
      <c r="AV170" s="36"/>
      <c r="AW170" s="36"/>
      <c r="AX170" s="36"/>
      <c r="AY170" s="36"/>
      <c r="AZ170" s="36"/>
      <c r="BA170" s="36"/>
      <c r="BB170" s="36" t="s">
        <v>256</v>
      </c>
      <c r="BC170" s="36"/>
      <c r="BD170" s="36"/>
      <c r="BE170" s="36"/>
      <c r="BF170" s="36"/>
      <c r="BG170" s="36"/>
      <c r="BH170" s="36"/>
      <c r="BI170" s="36"/>
      <c r="BJ170" s="36"/>
      <c r="BK170" s="36" t="s">
        <v>261</v>
      </c>
      <c r="BL170" s="36"/>
      <c r="BM170" s="36"/>
      <c r="BN170" s="36"/>
      <c r="BO170" s="36"/>
      <c r="BP170" s="36"/>
      <c r="BQ170" s="36"/>
      <c r="BR170" s="36"/>
      <c r="BS170" s="36"/>
    </row>
    <row r="171" spans="1:79" ht="95.2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67"/>
      <c r="O171" s="68"/>
      <c r="P171" s="68"/>
      <c r="Q171" s="68"/>
      <c r="R171" s="68"/>
      <c r="S171" s="68"/>
      <c r="T171" s="68"/>
      <c r="U171" s="69"/>
      <c r="V171" s="67"/>
      <c r="W171" s="68"/>
      <c r="X171" s="68"/>
      <c r="Y171" s="68"/>
      <c r="Z171" s="69"/>
      <c r="AA171" s="50" t="s">
        <v>133</v>
      </c>
      <c r="AB171" s="50"/>
      <c r="AC171" s="50"/>
      <c r="AD171" s="50"/>
      <c r="AE171" s="50"/>
      <c r="AF171" s="50" t="s">
        <v>134</v>
      </c>
      <c r="AG171" s="50"/>
      <c r="AH171" s="50"/>
      <c r="AI171" s="50"/>
      <c r="AJ171" s="50" t="s">
        <v>133</v>
      </c>
      <c r="AK171" s="50"/>
      <c r="AL171" s="50"/>
      <c r="AM171" s="50"/>
      <c r="AN171" s="50"/>
      <c r="AO171" s="50" t="s">
        <v>134</v>
      </c>
      <c r="AP171" s="50"/>
      <c r="AQ171" s="50"/>
      <c r="AR171" s="50"/>
      <c r="AS171" s="50" t="s">
        <v>133</v>
      </c>
      <c r="AT171" s="50"/>
      <c r="AU171" s="50"/>
      <c r="AV171" s="50"/>
      <c r="AW171" s="50"/>
      <c r="AX171" s="50" t="s">
        <v>134</v>
      </c>
      <c r="AY171" s="50"/>
      <c r="AZ171" s="50"/>
      <c r="BA171" s="50"/>
      <c r="BB171" s="50" t="s">
        <v>133</v>
      </c>
      <c r="BC171" s="50"/>
      <c r="BD171" s="50"/>
      <c r="BE171" s="50"/>
      <c r="BF171" s="50"/>
      <c r="BG171" s="50" t="s">
        <v>134</v>
      </c>
      <c r="BH171" s="50"/>
      <c r="BI171" s="50"/>
      <c r="BJ171" s="50"/>
      <c r="BK171" s="50" t="s">
        <v>133</v>
      </c>
      <c r="BL171" s="50"/>
      <c r="BM171" s="50"/>
      <c r="BN171" s="50"/>
      <c r="BO171" s="50"/>
      <c r="BP171" s="50" t="s">
        <v>134</v>
      </c>
      <c r="BQ171" s="50"/>
      <c r="BR171" s="50"/>
      <c r="BS171" s="50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0">
        <v>2</v>
      </c>
      <c r="O172" s="31"/>
      <c r="P172" s="31"/>
      <c r="Q172" s="31"/>
      <c r="R172" s="31"/>
      <c r="S172" s="31"/>
      <c r="T172" s="31"/>
      <c r="U172" s="32"/>
      <c r="V172" s="36">
        <v>3</v>
      </c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>
        <v>6</v>
      </c>
      <c r="AK172" s="36"/>
      <c r="AL172" s="36"/>
      <c r="AM172" s="36"/>
      <c r="AN172" s="36"/>
      <c r="AO172" s="36">
        <v>7</v>
      </c>
      <c r="AP172" s="36"/>
      <c r="AQ172" s="36"/>
      <c r="AR172" s="36"/>
      <c r="AS172" s="36">
        <v>8</v>
      </c>
      <c r="AT172" s="36"/>
      <c r="AU172" s="36"/>
      <c r="AV172" s="36"/>
      <c r="AW172" s="36"/>
      <c r="AX172" s="36">
        <v>9</v>
      </c>
      <c r="AY172" s="36"/>
      <c r="AZ172" s="36"/>
      <c r="BA172" s="36"/>
      <c r="BB172" s="36">
        <v>10</v>
      </c>
      <c r="BC172" s="36"/>
      <c r="BD172" s="36"/>
      <c r="BE172" s="36"/>
      <c r="BF172" s="36"/>
      <c r="BG172" s="36">
        <v>11</v>
      </c>
      <c r="BH172" s="36"/>
      <c r="BI172" s="36"/>
      <c r="BJ172" s="36"/>
      <c r="BK172" s="36">
        <v>12</v>
      </c>
      <c r="BL172" s="36"/>
      <c r="BM172" s="36"/>
      <c r="BN172" s="36"/>
      <c r="BO172" s="36"/>
      <c r="BP172" s="36">
        <v>13</v>
      </c>
      <c r="BQ172" s="36"/>
      <c r="BR172" s="36"/>
      <c r="BS172" s="36"/>
    </row>
    <row r="173" spans="1:79" s="1" customFormat="1" ht="12" hidden="1" customHeight="1" x14ac:dyDescent="0.2">
      <c r="A173" s="76" t="s">
        <v>146</v>
      </c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38" t="s">
        <v>131</v>
      </c>
      <c r="O173" s="38"/>
      <c r="P173" s="38"/>
      <c r="Q173" s="38"/>
      <c r="R173" s="38"/>
      <c r="S173" s="38"/>
      <c r="T173" s="38"/>
      <c r="U173" s="38"/>
      <c r="V173" s="38" t="s">
        <v>132</v>
      </c>
      <c r="W173" s="38"/>
      <c r="X173" s="38"/>
      <c r="Y173" s="38"/>
      <c r="Z173" s="38"/>
      <c r="AA173" s="37" t="s">
        <v>65</v>
      </c>
      <c r="AB173" s="37"/>
      <c r="AC173" s="37"/>
      <c r="AD173" s="37"/>
      <c r="AE173" s="37"/>
      <c r="AF173" s="37" t="s">
        <v>66</v>
      </c>
      <c r="AG173" s="37"/>
      <c r="AH173" s="37"/>
      <c r="AI173" s="37"/>
      <c r="AJ173" s="37" t="s">
        <v>67</v>
      </c>
      <c r="AK173" s="37"/>
      <c r="AL173" s="37"/>
      <c r="AM173" s="37"/>
      <c r="AN173" s="37"/>
      <c r="AO173" s="37" t="s">
        <v>68</v>
      </c>
      <c r="AP173" s="37"/>
      <c r="AQ173" s="37"/>
      <c r="AR173" s="37"/>
      <c r="AS173" s="37" t="s">
        <v>58</v>
      </c>
      <c r="AT173" s="37"/>
      <c r="AU173" s="37"/>
      <c r="AV173" s="37"/>
      <c r="AW173" s="37"/>
      <c r="AX173" s="37" t="s">
        <v>59</v>
      </c>
      <c r="AY173" s="37"/>
      <c r="AZ173" s="37"/>
      <c r="BA173" s="37"/>
      <c r="BB173" s="37" t="s">
        <v>60</v>
      </c>
      <c r="BC173" s="37"/>
      <c r="BD173" s="37"/>
      <c r="BE173" s="37"/>
      <c r="BF173" s="37"/>
      <c r="BG173" s="37" t="s">
        <v>61</v>
      </c>
      <c r="BH173" s="37"/>
      <c r="BI173" s="37"/>
      <c r="BJ173" s="37"/>
      <c r="BK173" s="37" t="s">
        <v>62</v>
      </c>
      <c r="BL173" s="37"/>
      <c r="BM173" s="37"/>
      <c r="BN173" s="37"/>
      <c r="BO173" s="37"/>
      <c r="BP173" s="37" t="s">
        <v>63</v>
      </c>
      <c r="BQ173" s="37"/>
      <c r="BR173" s="37"/>
      <c r="BS173" s="37"/>
      <c r="CA173" s="1" t="s">
        <v>48</v>
      </c>
    </row>
    <row r="174" spans="1:79" s="6" customFormat="1" ht="12.75" customHeight="1" x14ac:dyDescent="0.2">
      <c r="A174" s="128" t="s">
        <v>147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90"/>
      <c r="O174" s="88"/>
      <c r="P174" s="88"/>
      <c r="Q174" s="88"/>
      <c r="R174" s="88"/>
      <c r="S174" s="88"/>
      <c r="T174" s="88"/>
      <c r="U174" s="8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30"/>
      <c r="BQ174" s="131"/>
      <c r="BR174" s="131"/>
      <c r="BS174" s="132"/>
      <c r="CA174" s="6" t="s">
        <v>49</v>
      </c>
    </row>
    <row r="177" spans="1:79" ht="35.25" customHeight="1" x14ac:dyDescent="0.2">
      <c r="A177" s="43" t="s">
        <v>269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x14ac:dyDescent="0.2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39" t="s">
        <v>252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</row>
    <row r="182" spans="1:79" ht="14.25" customHeight="1" x14ac:dyDescent="12.75">
      <c r="A182" s="43" t="s">
        <v>236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</row>
    <row r="183" spans="1:79" ht="15" customHeight="1" x14ac:dyDescent="0.2">
      <c r="A183" s="40" t="s">
        <v>234</v>
      </c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</row>
    <row r="184" spans="1:79" ht="42.95" customHeight="1" x14ac:dyDescent="0.2">
      <c r="A184" s="50" t="s">
        <v>135</v>
      </c>
      <c r="B184" s="50"/>
      <c r="C184" s="50"/>
      <c r="D184" s="50"/>
      <c r="E184" s="50"/>
      <c r="F184" s="50"/>
      <c r="G184" s="36" t="s">
        <v>19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 t="s">
        <v>15</v>
      </c>
      <c r="U184" s="36"/>
      <c r="V184" s="36"/>
      <c r="W184" s="36"/>
      <c r="X184" s="36"/>
      <c r="Y184" s="36"/>
      <c r="Z184" s="36" t="s">
        <v>14</v>
      </c>
      <c r="AA184" s="36"/>
      <c r="AB184" s="36"/>
      <c r="AC184" s="36"/>
      <c r="AD184" s="36"/>
      <c r="AE184" s="36" t="s">
        <v>136</v>
      </c>
      <c r="AF184" s="36"/>
      <c r="AG184" s="36"/>
      <c r="AH184" s="36"/>
      <c r="AI184" s="36"/>
      <c r="AJ184" s="36"/>
      <c r="AK184" s="36" t="s">
        <v>137</v>
      </c>
      <c r="AL184" s="36"/>
      <c r="AM184" s="36"/>
      <c r="AN184" s="36"/>
      <c r="AO184" s="36"/>
      <c r="AP184" s="36"/>
      <c r="AQ184" s="36" t="s">
        <v>138</v>
      </c>
      <c r="AR184" s="36"/>
      <c r="AS184" s="36"/>
      <c r="AT184" s="36"/>
      <c r="AU184" s="36"/>
      <c r="AV184" s="36"/>
      <c r="AW184" s="36" t="s">
        <v>98</v>
      </c>
      <c r="AX184" s="36"/>
      <c r="AY184" s="36"/>
      <c r="AZ184" s="36"/>
      <c r="BA184" s="36"/>
      <c r="BB184" s="36"/>
      <c r="BC184" s="36"/>
      <c r="BD184" s="36"/>
      <c r="BE184" s="36"/>
      <c r="BF184" s="36"/>
      <c r="BG184" s="36" t="s">
        <v>139</v>
      </c>
      <c r="BH184" s="36"/>
      <c r="BI184" s="36"/>
      <c r="BJ184" s="36"/>
      <c r="BK184" s="36"/>
      <c r="BL184" s="36"/>
    </row>
    <row r="185" spans="1:79" ht="39.950000000000003" customHeight="1" x14ac:dyDescent="0.2">
      <c r="A185" s="50"/>
      <c r="B185" s="50"/>
      <c r="C185" s="50"/>
      <c r="D185" s="50"/>
      <c r="E185" s="50"/>
      <c r="F185" s="50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 t="s">
        <v>17</v>
      </c>
      <c r="AX185" s="36"/>
      <c r="AY185" s="36"/>
      <c r="AZ185" s="36"/>
      <c r="BA185" s="36"/>
      <c r="BB185" s="36" t="s">
        <v>16</v>
      </c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</row>
    <row r="186" spans="1:79" ht="15" customHeight="1" x14ac:dyDescent="0.2">
      <c r="A186" s="36">
        <v>1</v>
      </c>
      <c r="B186" s="36"/>
      <c r="C186" s="36"/>
      <c r="D186" s="36"/>
      <c r="E186" s="36"/>
      <c r="F186" s="36"/>
      <c r="G186" s="36">
        <v>2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>
        <v>3</v>
      </c>
      <c r="U186" s="36"/>
      <c r="V186" s="36"/>
      <c r="W186" s="36"/>
      <c r="X186" s="36"/>
      <c r="Y186" s="36"/>
      <c r="Z186" s="36">
        <v>4</v>
      </c>
      <c r="AA186" s="36"/>
      <c r="AB186" s="36"/>
      <c r="AC186" s="36"/>
      <c r="AD186" s="36"/>
      <c r="AE186" s="36">
        <v>5</v>
      </c>
      <c r="AF186" s="36"/>
      <c r="AG186" s="36"/>
      <c r="AH186" s="36"/>
      <c r="AI186" s="36"/>
      <c r="AJ186" s="36"/>
      <c r="AK186" s="36">
        <v>6</v>
      </c>
      <c r="AL186" s="36"/>
      <c r="AM186" s="36"/>
      <c r="AN186" s="36"/>
      <c r="AO186" s="36"/>
      <c r="AP186" s="36"/>
      <c r="AQ186" s="36">
        <v>7</v>
      </c>
      <c r="AR186" s="36"/>
      <c r="AS186" s="36"/>
      <c r="AT186" s="36"/>
      <c r="AU186" s="36"/>
      <c r="AV186" s="36"/>
      <c r="AW186" s="36">
        <v>8</v>
      </c>
      <c r="AX186" s="36"/>
      <c r="AY186" s="36"/>
      <c r="AZ186" s="36"/>
      <c r="BA186" s="36"/>
      <c r="BB186" s="36">
        <v>9</v>
      </c>
      <c r="BC186" s="36"/>
      <c r="BD186" s="36"/>
      <c r="BE186" s="36"/>
      <c r="BF186" s="36"/>
      <c r="BG186" s="36">
        <v>10</v>
      </c>
      <c r="BH186" s="36"/>
      <c r="BI186" s="36"/>
      <c r="BJ186" s="36"/>
      <c r="BK186" s="36"/>
      <c r="BL186" s="36"/>
    </row>
    <row r="187" spans="1:79" s="1" customFormat="1" ht="12" hidden="1" customHeight="1" x14ac:dyDescent="0.2">
      <c r="A187" s="38" t="s">
        <v>64</v>
      </c>
      <c r="B187" s="38"/>
      <c r="C187" s="38"/>
      <c r="D187" s="38"/>
      <c r="E187" s="38"/>
      <c r="F187" s="38"/>
      <c r="G187" s="76" t="s">
        <v>57</v>
      </c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37" t="s">
        <v>80</v>
      </c>
      <c r="U187" s="37"/>
      <c r="V187" s="37"/>
      <c r="W187" s="37"/>
      <c r="X187" s="37"/>
      <c r="Y187" s="37"/>
      <c r="Z187" s="37" t="s">
        <v>81</v>
      </c>
      <c r="AA187" s="37"/>
      <c r="AB187" s="37"/>
      <c r="AC187" s="37"/>
      <c r="AD187" s="37"/>
      <c r="AE187" s="37" t="s">
        <v>82</v>
      </c>
      <c r="AF187" s="37"/>
      <c r="AG187" s="37"/>
      <c r="AH187" s="37"/>
      <c r="AI187" s="37"/>
      <c r="AJ187" s="37"/>
      <c r="AK187" s="37" t="s">
        <v>83</v>
      </c>
      <c r="AL187" s="37"/>
      <c r="AM187" s="37"/>
      <c r="AN187" s="37"/>
      <c r="AO187" s="37"/>
      <c r="AP187" s="37"/>
      <c r="AQ187" s="77" t="s">
        <v>99</v>
      </c>
      <c r="AR187" s="37"/>
      <c r="AS187" s="37"/>
      <c r="AT187" s="37"/>
      <c r="AU187" s="37"/>
      <c r="AV187" s="37"/>
      <c r="AW187" s="37" t="s">
        <v>84</v>
      </c>
      <c r="AX187" s="37"/>
      <c r="AY187" s="37"/>
      <c r="AZ187" s="37"/>
      <c r="BA187" s="37"/>
      <c r="BB187" s="37" t="s">
        <v>85</v>
      </c>
      <c r="BC187" s="37"/>
      <c r="BD187" s="37"/>
      <c r="BE187" s="37"/>
      <c r="BF187" s="37"/>
      <c r="BG187" s="77" t="s">
        <v>100</v>
      </c>
      <c r="BH187" s="37"/>
      <c r="BI187" s="37"/>
      <c r="BJ187" s="37"/>
      <c r="BK187" s="37"/>
      <c r="BL187" s="37"/>
      <c r="CA187" s="1" t="s">
        <v>50</v>
      </c>
    </row>
    <row r="188" spans="1:79" s="6" customFormat="1" ht="12.75" customHeight="1" x14ac:dyDescent="0.2">
      <c r="A188" s="91"/>
      <c r="B188" s="91"/>
      <c r="C188" s="91"/>
      <c r="D188" s="91"/>
      <c r="E188" s="91"/>
      <c r="F188" s="91"/>
      <c r="G188" s="128" t="s">
        <v>147</v>
      </c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>
        <f>IF(ISNUMBER(AK188),AK188,0)-IF(ISNUMBER(AE188),AE188,0)</f>
        <v>0</v>
      </c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>
        <f>IF(ISNUMBER(Z188),Z188,0)+IF(ISNUMBER(AK188),AK188,0)</f>
        <v>0</v>
      </c>
      <c r="BH188" s="119"/>
      <c r="BI188" s="119"/>
      <c r="BJ188" s="119"/>
      <c r="BK188" s="119"/>
      <c r="BL188" s="119"/>
      <c r="CA188" s="6" t="s">
        <v>51</v>
      </c>
    </row>
    <row r="190" spans="1:79" ht="14.25" customHeight="1" x14ac:dyDescent="12.75">
      <c r="A190" s="43" t="s">
        <v>253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40" t="s">
        <v>234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</row>
    <row r="192" spans="1:79" ht="18" customHeight="1" x14ac:dyDescent="0.2">
      <c r="A192" s="36" t="s">
        <v>135</v>
      </c>
      <c r="B192" s="36"/>
      <c r="C192" s="36"/>
      <c r="D192" s="36"/>
      <c r="E192" s="36"/>
      <c r="F192" s="36"/>
      <c r="G192" s="36" t="s">
        <v>19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 t="s">
        <v>240</v>
      </c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 t="s">
        <v>250</v>
      </c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42.9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 t="s">
        <v>140</v>
      </c>
      <c r="R193" s="36"/>
      <c r="S193" s="36"/>
      <c r="T193" s="36"/>
      <c r="U193" s="36"/>
      <c r="V193" s="50" t="s">
        <v>141</v>
      </c>
      <c r="W193" s="50"/>
      <c r="X193" s="50"/>
      <c r="Y193" s="50"/>
      <c r="Z193" s="36" t="s">
        <v>142</v>
      </c>
      <c r="AA193" s="36"/>
      <c r="AB193" s="36"/>
      <c r="AC193" s="36"/>
      <c r="AD193" s="36"/>
      <c r="AE193" s="36"/>
      <c r="AF193" s="36"/>
      <c r="AG193" s="36"/>
      <c r="AH193" s="36"/>
      <c r="AI193" s="36"/>
      <c r="AJ193" s="36" t="s">
        <v>143</v>
      </c>
      <c r="AK193" s="36"/>
      <c r="AL193" s="36"/>
      <c r="AM193" s="36"/>
      <c r="AN193" s="36"/>
      <c r="AO193" s="36" t="s">
        <v>20</v>
      </c>
      <c r="AP193" s="36"/>
      <c r="AQ193" s="36"/>
      <c r="AR193" s="36"/>
      <c r="AS193" s="36"/>
      <c r="AT193" s="50" t="s">
        <v>144</v>
      </c>
      <c r="AU193" s="50"/>
      <c r="AV193" s="50"/>
      <c r="AW193" s="50"/>
      <c r="AX193" s="36" t="s">
        <v>142</v>
      </c>
      <c r="AY193" s="36"/>
      <c r="AZ193" s="36"/>
      <c r="BA193" s="36"/>
      <c r="BB193" s="36"/>
      <c r="BC193" s="36"/>
      <c r="BD193" s="36"/>
      <c r="BE193" s="36"/>
      <c r="BF193" s="36"/>
      <c r="BG193" s="36"/>
      <c r="BH193" s="36" t="s">
        <v>145</v>
      </c>
      <c r="BI193" s="36"/>
      <c r="BJ193" s="36"/>
      <c r="BK193" s="36"/>
      <c r="BL193" s="36"/>
    </row>
    <row r="194" spans="1:79" ht="63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50"/>
      <c r="W194" s="50"/>
      <c r="X194" s="50"/>
      <c r="Y194" s="50"/>
      <c r="Z194" s="36" t="s">
        <v>17</v>
      </c>
      <c r="AA194" s="36"/>
      <c r="AB194" s="36"/>
      <c r="AC194" s="36"/>
      <c r="AD194" s="36"/>
      <c r="AE194" s="36" t="s">
        <v>16</v>
      </c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50"/>
      <c r="AU194" s="50"/>
      <c r="AV194" s="50"/>
      <c r="AW194" s="50"/>
      <c r="AX194" s="36" t="s">
        <v>17</v>
      </c>
      <c r="AY194" s="36"/>
      <c r="AZ194" s="36"/>
      <c r="BA194" s="36"/>
      <c r="BB194" s="36"/>
      <c r="BC194" s="36" t="s">
        <v>16</v>
      </c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>
        <v>3</v>
      </c>
      <c r="R195" s="36"/>
      <c r="S195" s="36"/>
      <c r="T195" s="36"/>
      <c r="U195" s="36"/>
      <c r="V195" s="36">
        <v>4</v>
      </c>
      <c r="W195" s="36"/>
      <c r="X195" s="36"/>
      <c r="Y195" s="36"/>
      <c r="Z195" s="36">
        <v>5</v>
      </c>
      <c r="AA195" s="36"/>
      <c r="AB195" s="36"/>
      <c r="AC195" s="36"/>
      <c r="AD195" s="36"/>
      <c r="AE195" s="36">
        <v>6</v>
      </c>
      <c r="AF195" s="36"/>
      <c r="AG195" s="36"/>
      <c r="AH195" s="36"/>
      <c r="AI195" s="36"/>
      <c r="AJ195" s="36">
        <v>7</v>
      </c>
      <c r="AK195" s="36"/>
      <c r="AL195" s="36"/>
      <c r="AM195" s="36"/>
      <c r="AN195" s="36"/>
      <c r="AO195" s="36">
        <v>8</v>
      </c>
      <c r="AP195" s="36"/>
      <c r="AQ195" s="36"/>
      <c r="AR195" s="36"/>
      <c r="AS195" s="36"/>
      <c r="AT195" s="36">
        <v>9</v>
      </c>
      <c r="AU195" s="36"/>
      <c r="AV195" s="36"/>
      <c r="AW195" s="36"/>
      <c r="AX195" s="36">
        <v>10</v>
      </c>
      <c r="AY195" s="36"/>
      <c r="AZ195" s="36"/>
      <c r="BA195" s="36"/>
      <c r="BB195" s="36"/>
      <c r="BC195" s="36">
        <v>11</v>
      </c>
      <c r="BD195" s="36"/>
      <c r="BE195" s="36"/>
      <c r="BF195" s="36"/>
      <c r="BG195" s="36"/>
      <c r="BH195" s="36">
        <v>12</v>
      </c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6" t="s">
        <v>57</v>
      </c>
      <c r="H196" s="76"/>
      <c r="I196" s="76"/>
      <c r="J196" s="76"/>
      <c r="K196" s="76"/>
      <c r="L196" s="76"/>
      <c r="M196" s="76"/>
      <c r="N196" s="76"/>
      <c r="O196" s="76"/>
      <c r="P196" s="76"/>
      <c r="Q196" s="37" t="s">
        <v>80</v>
      </c>
      <c r="R196" s="37"/>
      <c r="S196" s="37"/>
      <c r="T196" s="37"/>
      <c r="U196" s="37"/>
      <c r="V196" s="37" t="s">
        <v>81</v>
      </c>
      <c r="W196" s="37"/>
      <c r="X196" s="37"/>
      <c r="Y196" s="37"/>
      <c r="Z196" s="37" t="s">
        <v>82</v>
      </c>
      <c r="AA196" s="37"/>
      <c r="AB196" s="37"/>
      <c r="AC196" s="37"/>
      <c r="AD196" s="37"/>
      <c r="AE196" s="37" t="s">
        <v>83</v>
      </c>
      <c r="AF196" s="37"/>
      <c r="AG196" s="37"/>
      <c r="AH196" s="37"/>
      <c r="AI196" s="37"/>
      <c r="AJ196" s="77" t="s">
        <v>101</v>
      </c>
      <c r="AK196" s="37"/>
      <c r="AL196" s="37"/>
      <c r="AM196" s="37"/>
      <c r="AN196" s="37"/>
      <c r="AO196" s="37" t="s">
        <v>84</v>
      </c>
      <c r="AP196" s="37"/>
      <c r="AQ196" s="37"/>
      <c r="AR196" s="37"/>
      <c r="AS196" s="37"/>
      <c r="AT196" s="77" t="s">
        <v>102</v>
      </c>
      <c r="AU196" s="37"/>
      <c r="AV196" s="37"/>
      <c r="AW196" s="37"/>
      <c r="AX196" s="37" t="s">
        <v>85</v>
      </c>
      <c r="AY196" s="37"/>
      <c r="AZ196" s="37"/>
      <c r="BA196" s="37"/>
      <c r="BB196" s="37"/>
      <c r="BC196" s="37" t="s">
        <v>86</v>
      </c>
      <c r="BD196" s="37"/>
      <c r="BE196" s="37"/>
      <c r="BF196" s="37"/>
      <c r="BG196" s="37"/>
      <c r="BH196" s="77" t="s">
        <v>101</v>
      </c>
      <c r="BI196" s="37"/>
      <c r="BJ196" s="37"/>
      <c r="BK196" s="37"/>
      <c r="BL196" s="37"/>
      <c r="CA196" s="1" t="s">
        <v>52</v>
      </c>
    </row>
    <row r="197" spans="1:79" s="6" customFormat="1" ht="12.75" customHeight="1" x14ac:dyDescent="0.2">
      <c r="A197" s="91"/>
      <c r="B197" s="91"/>
      <c r="C197" s="91"/>
      <c r="D197" s="91"/>
      <c r="E197" s="91"/>
      <c r="F197" s="91"/>
      <c r="G197" s="128" t="s">
        <v>147</v>
      </c>
      <c r="H197" s="128"/>
      <c r="I197" s="128"/>
      <c r="J197" s="128"/>
      <c r="K197" s="128"/>
      <c r="L197" s="128"/>
      <c r="M197" s="128"/>
      <c r="N197" s="128"/>
      <c r="O197" s="128"/>
      <c r="P197" s="128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>
        <f>IF(ISNUMBER(Q197),Q197,0)-IF(ISNUMBER(Z197),Z197,0)</f>
        <v>0</v>
      </c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>
        <f>IF(ISNUMBER(V197),V197,0)-IF(ISNUMBER(Z197),Z197,0)-IF(ISNUMBER(AE197),AE197,0)</f>
        <v>0</v>
      </c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>
        <f>IF(ISNUMBER(AO197),AO197,0)-IF(ISNUMBER(AX197),AX197,0)</f>
        <v>0</v>
      </c>
      <c r="BI197" s="119"/>
      <c r="BJ197" s="119"/>
      <c r="BK197" s="119"/>
      <c r="BL197" s="119"/>
      <c r="CA197" s="6" t="s">
        <v>53</v>
      </c>
    </row>
    <row r="199" spans="1:79" ht="14.25" customHeight="1" x14ac:dyDescent="12.75">
      <c r="A199" s="43" t="s">
        <v>241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5" customHeight="1" x14ac:dyDescent="0.2">
      <c r="A200" s="40" t="s">
        <v>234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42.95" customHeight="1" x14ac:dyDescent="0.2">
      <c r="A201" s="50" t="s">
        <v>135</v>
      </c>
      <c r="B201" s="50"/>
      <c r="C201" s="50"/>
      <c r="D201" s="50"/>
      <c r="E201" s="50"/>
      <c r="F201" s="50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 t="s">
        <v>15</v>
      </c>
      <c r="U201" s="36"/>
      <c r="V201" s="36"/>
      <c r="W201" s="36"/>
      <c r="X201" s="36"/>
      <c r="Y201" s="36"/>
      <c r="Z201" s="36" t="s">
        <v>14</v>
      </c>
      <c r="AA201" s="36"/>
      <c r="AB201" s="36"/>
      <c r="AC201" s="36"/>
      <c r="AD201" s="36"/>
      <c r="AE201" s="36" t="s">
        <v>237</v>
      </c>
      <c r="AF201" s="36"/>
      <c r="AG201" s="36"/>
      <c r="AH201" s="36"/>
      <c r="AI201" s="36"/>
      <c r="AJ201" s="36"/>
      <c r="AK201" s="36" t="s">
        <v>242</v>
      </c>
      <c r="AL201" s="36"/>
      <c r="AM201" s="36"/>
      <c r="AN201" s="36"/>
      <c r="AO201" s="36"/>
      <c r="AP201" s="36"/>
      <c r="AQ201" s="36" t="s">
        <v>254</v>
      </c>
      <c r="AR201" s="36"/>
      <c r="AS201" s="36"/>
      <c r="AT201" s="36"/>
      <c r="AU201" s="36"/>
      <c r="AV201" s="36"/>
      <c r="AW201" s="36" t="s">
        <v>18</v>
      </c>
      <c r="AX201" s="36"/>
      <c r="AY201" s="36"/>
      <c r="AZ201" s="36"/>
      <c r="BA201" s="36"/>
      <c r="BB201" s="36"/>
      <c r="BC201" s="36"/>
      <c r="BD201" s="36"/>
      <c r="BE201" s="36" t="s">
        <v>156</v>
      </c>
      <c r="BF201" s="36"/>
      <c r="BG201" s="36"/>
      <c r="BH201" s="36"/>
      <c r="BI201" s="36"/>
      <c r="BJ201" s="36"/>
      <c r="BK201" s="36"/>
      <c r="BL201" s="36"/>
    </row>
    <row r="202" spans="1:79" ht="21.75" customHeight="1" x14ac:dyDescent="0.2">
      <c r="A202" s="50"/>
      <c r="B202" s="50"/>
      <c r="C202" s="50"/>
      <c r="D202" s="50"/>
      <c r="E202" s="50"/>
      <c r="F202" s="50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>
        <v>3</v>
      </c>
      <c r="U203" s="36"/>
      <c r="V203" s="36"/>
      <c r="W203" s="36"/>
      <c r="X203" s="36"/>
      <c r="Y203" s="36"/>
      <c r="Z203" s="36">
        <v>4</v>
      </c>
      <c r="AA203" s="36"/>
      <c r="AB203" s="36"/>
      <c r="AC203" s="36"/>
      <c r="AD203" s="36"/>
      <c r="AE203" s="36">
        <v>5</v>
      </c>
      <c r="AF203" s="36"/>
      <c r="AG203" s="36"/>
      <c r="AH203" s="36"/>
      <c r="AI203" s="36"/>
      <c r="AJ203" s="36"/>
      <c r="AK203" s="36">
        <v>6</v>
      </c>
      <c r="AL203" s="36"/>
      <c r="AM203" s="36"/>
      <c r="AN203" s="36"/>
      <c r="AO203" s="36"/>
      <c r="AP203" s="36"/>
      <c r="AQ203" s="36">
        <v>7</v>
      </c>
      <c r="AR203" s="36"/>
      <c r="AS203" s="36"/>
      <c r="AT203" s="36"/>
      <c r="AU203" s="36"/>
      <c r="AV203" s="36"/>
      <c r="AW203" s="38">
        <v>8</v>
      </c>
      <c r="AX203" s="38"/>
      <c r="AY203" s="38"/>
      <c r="AZ203" s="38"/>
      <c r="BA203" s="38"/>
      <c r="BB203" s="38"/>
      <c r="BC203" s="38"/>
      <c r="BD203" s="38"/>
      <c r="BE203" s="38">
        <v>9</v>
      </c>
      <c r="BF203" s="38"/>
      <c r="BG203" s="38"/>
      <c r="BH203" s="38"/>
      <c r="BI203" s="38"/>
      <c r="BJ203" s="38"/>
      <c r="BK203" s="38"/>
      <c r="BL203" s="38"/>
    </row>
    <row r="204" spans="1:79" s="1" customFormat="1" ht="18.75" hidden="1" customHeight="1" x14ac:dyDescent="0.2">
      <c r="A204" s="38" t="s">
        <v>64</v>
      </c>
      <c r="B204" s="38"/>
      <c r="C204" s="38"/>
      <c r="D204" s="38"/>
      <c r="E204" s="38"/>
      <c r="F204" s="38"/>
      <c r="G204" s="76" t="s">
        <v>57</v>
      </c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37" t="s">
        <v>80</v>
      </c>
      <c r="U204" s="37"/>
      <c r="V204" s="37"/>
      <c r="W204" s="37"/>
      <c r="X204" s="37"/>
      <c r="Y204" s="37"/>
      <c r="Z204" s="37" t="s">
        <v>81</v>
      </c>
      <c r="AA204" s="37"/>
      <c r="AB204" s="37"/>
      <c r="AC204" s="37"/>
      <c r="AD204" s="37"/>
      <c r="AE204" s="37" t="s">
        <v>82</v>
      </c>
      <c r="AF204" s="37"/>
      <c r="AG204" s="37"/>
      <c r="AH204" s="37"/>
      <c r="AI204" s="37"/>
      <c r="AJ204" s="37"/>
      <c r="AK204" s="37" t="s">
        <v>83</v>
      </c>
      <c r="AL204" s="37"/>
      <c r="AM204" s="37"/>
      <c r="AN204" s="37"/>
      <c r="AO204" s="37"/>
      <c r="AP204" s="37"/>
      <c r="AQ204" s="37" t="s">
        <v>84</v>
      </c>
      <c r="AR204" s="37"/>
      <c r="AS204" s="37"/>
      <c r="AT204" s="37"/>
      <c r="AU204" s="37"/>
      <c r="AV204" s="37"/>
      <c r="AW204" s="76" t="s">
        <v>87</v>
      </c>
      <c r="AX204" s="76"/>
      <c r="AY204" s="76"/>
      <c r="AZ204" s="76"/>
      <c r="BA204" s="76"/>
      <c r="BB204" s="76"/>
      <c r="BC204" s="76"/>
      <c r="BD204" s="76"/>
      <c r="BE204" s="76" t="s">
        <v>88</v>
      </c>
      <c r="BF204" s="76"/>
      <c r="BG204" s="76"/>
      <c r="BH204" s="76"/>
      <c r="BI204" s="76"/>
      <c r="BJ204" s="76"/>
      <c r="BK204" s="76"/>
      <c r="BL204" s="76"/>
      <c r="CA204" s="1" t="s">
        <v>54</v>
      </c>
    </row>
    <row r="205" spans="1:79" s="6" customFormat="1" ht="12.75" customHeight="1" x14ac:dyDescent="0.2">
      <c r="A205" s="91"/>
      <c r="B205" s="91"/>
      <c r="C205" s="91"/>
      <c r="D205" s="91"/>
      <c r="E205" s="91"/>
      <c r="F205" s="91"/>
      <c r="G205" s="128" t="s">
        <v>147</v>
      </c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CA205" s="6" t="s">
        <v>55</v>
      </c>
    </row>
    <row r="207" spans="1:79" ht="14.25" customHeight="1" x14ac:dyDescent="12.75">
      <c r="A207" s="43" t="s">
        <v>255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15" customHeight="1" x14ac:dyDescent="0.2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</row>
    <row r="209" spans="1:6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64" ht="14.25" x14ac:dyDescent="0.2">
      <c r="A211" s="43" t="s">
        <v>270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</row>
    <row r="212" spans="1:64" ht="14.25" x14ac:dyDescent="0.2">
      <c r="A212" s="43" t="s">
        <v>243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</row>
    <row r="213" spans="1:64" ht="15" customHeight="1" x14ac:dyDescent="0.2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</row>
    <row r="214" spans="1:6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7" spans="1:64" ht="18.95" customHeight="1" x14ac:dyDescent="0.2">
      <c r="A217" s="138" t="s">
        <v>228</v>
      </c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22"/>
      <c r="AC217" s="22"/>
      <c r="AD217" s="22"/>
      <c r="AE217" s="22"/>
      <c r="AF217" s="22"/>
      <c r="AG217" s="22"/>
      <c r="AH217" s="25"/>
      <c r="AI217" s="25"/>
      <c r="AJ217" s="25"/>
      <c r="AK217" s="25"/>
      <c r="AL217" s="25"/>
      <c r="AM217" s="25"/>
      <c r="AN217" s="25"/>
      <c r="AO217" s="25"/>
      <c r="AP217" s="25"/>
      <c r="AQ217" s="22"/>
      <c r="AR217" s="22"/>
      <c r="AS217" s="22"/>
      <c r="AT217" s="22"/>
      <c r="AU217" s="139" t="s">
        <v>230</v>
      </c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</row>
    <row r="218" spans="1:64" ht="12.75" customHeight="1" x14ac:dyDescent="0.2">
      <c r="AB218" s="23"/>
      <c r="AC218" s="23"/>
      <c r="AD218" s="23"/>
      <c r="AE218" s="23"/>
      <c r="AF218" s="23"/>
      <c r="AG218" s="23"/>
      <c r="AH218" s="27" t="s">
        <v>1</v>
      </c>
      <c r="AI218" s="27"/>
      <c r="AJ218" s="27"/>
      <c r="AK218" s="27"/>
      <c r="AL218" s="27"/>
      <c r="AM218" s="27"/>
      <c r="AN218" s="27"/>
      <c r="AO218" s="27"/>
      <c r="AP218" s="27"/>
      <c r="AQ218" s="23"/>
      <c r="AR218" s="23"/>
      <c r="AS218" s="23"/>
      <c r="AT218" s="23"/>
      <c r="AU218" s="27" t="s">
        <v>160</v>
      </c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</row>
    <row r="219" spans="1:64" ht="15" x14ac:dyDescent="0.2">
      <c r="AB219" s="23"/>
      <c r="AC219" s="23"/>
      <c r="AD219" s="23"/>
      <c r="AE219" s="23"/>
      <c r="AF219" s="23"/>
      <c r="AG219" s="23"/>
      <c r="AH219" s="24"/>
      <c r="AI219" s="24"/>
      <c r="AJ219" s="24"/>
      <c r="AK219" s="24"/>
      <c r="AL219" s="24"/>
      <c r="AM219" s="24"/>
      <c r="AN219" s="24"/>
      <c r="AO219" s="24"/>
      <c r="AP219" s="24"/>
      <c r="AQ219" s="23"/>
      <c r="AR219" s="23"/>
      <c r="AS219" s="23"/>
      <c r="AT219" s="23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64" ht="28.5" customHeight="1" x14ac:dyDescent="0.2">
      <c r="A220" s="138" t="s">
        <v>229</v>
      </c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23"/>
      <c r="AC220" s="23"/>
      <c r="AD220" s="23"/>
      <c r="AE220" s="23"/>
      <c r="AF220" s="23"/>
      <c r="AG220" s="23"/>
      <c r="AH220" s="26"/>
      <c r="AI220" s="26"/>
      <c r="AJ220" s="26"/>
      <c r="AK220" s="26"/>
      <c r="AL220" s="26"/>
      <c r="AM220" s="26"/>
      <c r="AN220" s="26"/>
      <c r="AO220" s="26"/>
      <c r="AP220" s="26"/>
      <c r="AQ220" s="23"/>
      <c r="AR220" s="23"/>
      <c r="AS220" s="23"/>
      <c r="AT220" s="23"/>
      <c r="AU220" s="140" t="s">
        <v>231</v>
      </c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</row>
    <row r="221" spans="1:64" ht="12" customHeight="1" x14ac:dyDescent="0.2">
      <c r="AB221" s="23"/>
      <c r="AC221" s="23"/>
      <c r="AD221" s="23"/>
      <c r="AE221" s="23"/>
      <c r="AF221" s="23"/>
      <c r="AG221" s="23"/>
      <c r="AH221" s="27" t="s">
        <v>1</v>
      </c>
      <c r="AI221" s="27"/>
      <c r="AJ221" s="27"/>
      <c r="AK221" s="27"/>
      <c r="AL221" s="27"/>
      <c r="AM221" s="27"/>
      <c r="AN221" s="27"/>
      <c r="AO221" s="27"/>
      <c r="AP221" s="27"/>
      <c r="AQ221" s="23"/>
      <c r="AR221" s="23"/>
      <c r="AS221" s="23"/>
      <c r="AT221" s="23"/>
      <c r="AU221" s="27" t="s">
        <v>160</v>
      </c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</row>
  </sheetData>
  <mergeCells count="1268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4 A99">
    <cfRule type="cellIs" dxfId="136" priority="31" stopIfTrue="1" operator="equal">
      <formula>A89</formula>
    </cfRule>
  </conditionalFormatting>
  <conditionalFormatting sqref="A109:C109 A121:C121">
    <cfRule type="cellIs" dxfId="135" priority="32" stopIfTrue="1" operator="equal">
      <formula>A108</formula>
    </cfRule>
    <cfRule type="cellIs" dxfId="134" priority="33" stopIfTrue="1" operator="equal">
      <formula>0</formula>
    </cfRule>
  </conditionalFormatting>
  <conditionalFormatting sqref="A91">
    <cfRule type="cellIs" dxfId="133" priority="30" stopIfTrue="1" operator="equal">
      <formula>A90</formula>
    </cfRule>
  </conditionalFormatting>
  <conditionalFormatting sqref="A101">
    <cfRule type="cellIs" dxfId="132" priority="871" stopIfTrue="1" operator="equal">
      <formula>A99</formula>
    </cfRule>
  </conditionalFormatting>
  <conditionalFormatting sqref="A100">
    <cfRule type="cellIs" dxfId="131" priority="28" stopIfTrue="1" operator="equal">
      <formula>A99</formula>
    </cfRule>
  </conditionalFormatting>
  <conditionalFormatting sqref="A145">
    <cfRule type="cellIs" dxfId="130" priority="2" stopIfTrue="1" operator="equal">
      <formula>A144</formula>
    </cfRule>
  </conditionalFormatting>
  <conditionalFormatting sqref="A110:C110">
    <cfRule type="cellIs" dxfId="129" priority="25" stopIfTrue="1" operator="equal">
      <formula>A109</formula>
    </cfRule>
    <cfRule type="cellIs" dxfId="128" priority="26" stopIfTrue="1" operator="equal">
      <formula>0</formula>
    </cfRule>
  </conditionalFormatting>
  <conditionalFormatting sqref="A111:C111">
    <cfRule type="cellIs" dxfId="127" priority="23" stopIfTrue="1" operator="equal">
      <formula>A110</formula>
    </cfRule>
    <cfRule type="cellIs" dxfId="126" priority="24" stopIfTrue="1" operator="equal">
      <formula>0</formula>
    </cfRule>
  </conditionalFormatting>
  <conditionalFormatting sqref="A112:C112">
    <cfRule type="cellIs" dxfId="125" priority="21" stopIfTrue="1" operator="equal">
      <formula>A111</formula>
    </cfRule>
    <cfRule type="cellIs" dxfId="124" priority="22" stopIfTrue="1" operator="equal">
      <formula>0</formula>
    </cfRule>
  </conditionalFormatting>
  <conditionalFormatting sqref="A113:C113">
    <cfRule type="cellIs" dxfId="123" priority="19" stopIfTrue="1" operator="equal">
      <formula>A112</formula>
    </cfRule>
    <cfRule type="cellIs" dxfId="122" priority="20" stopIfTrue="1" operator="equal">
      <formula>0</formula>
    </cfRule>
  </conditionalFormatting>
  <conditionalFormatting sqref="A114:C114">
    <cfRule type="cellIs" dxfId="121" priority="17" stopIfTrue="1" operator="equal">
      <formula>A113</formula>
    </cfRule>
    <cfRule type="cellIs" dxfId="120" priority="18" stopIfTrue="1" operator="equal">
      <formula>0</formula>
    </cfRule>
  </conditionalFormatting>
  <conditionalFormatting sqref="A122:C122">
    <cfRule type="cellIs" dxfId="119" priority="13" stopIfTrue="1" operator="equal">
      <formula>A121</formula>
    </cfRule>
    <cfRule type="cellIs" dxfId="118" priority="14" stopIfTrue="1" operator="equal">
      <formula>0</formula>
    </cfRule>
  </conditionalFormatting>
  <conditionalFormatting sqref="A123:C123">
    <cfRule type="cellIs" dxfId="117" priority="11" stopIfTrue="1" operator="equal">
      <formula>A122</formula>
    </cfRule>
    <cfRule type="cellIs" dxfId="116" priority="12" stopIfTrue="1" operator="equal">
      <formula>0</formula>
    </cfRule>
  </conditionalFormatting>
  <conditionalFormatting sqref="A124:C124">
    <cfRule type="cellIs" dxfId="115" priority="9" stopIfTrue="1" operator="equal">
      <formula>A123</formula>
    </cfRule>
    <cfRule type="cellIs" dxfId="114" priority="10" stopIfTrue="1" operator="equal">
      <formula>0</formula>
    </cfRule>
  </conditionalFormatting>
  <conditionalFormatting sqref="A125:C125">
    <cfRule type="cellIs" dxfId="113" priority="7" stopIfTrue="1" operator="equal">
      <formula>A124</formula>
    </cfRule>
    <cfRule type="cellIs" dxfId="112" priority="8" stopIfTrue="1" operator="equal">
      <formula>0</formula>
    </cfRule>
  </conditionalFormatting>
  <conditionalFormatting sqref="A126:C126">
    <cfRule type="cellIs" dxfId="111" priority="5" stopIfTrue="1" operator="equal">
      <formula>A125</formula>
    </cfRule>
    <cfRule type="cellIs" dxfId="11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607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608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609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610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30" customHeight="1" x14ac:dyDescent="0.2">
      <c r="A15" s="135" t="s">
        <v>605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599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05" customHeight="1" x14ac:dyDescent="0.2">
      <c r="A21" s="135" t="s">
        <v>606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149000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149000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277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110000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110000</v>
      </c>
      <c r="BV31" s="100"/>
      <c r="BW31" s="100"/>
      <c r="BX31" s="100"/>
      <c r="BY31" s="101"/>
    </row>
    <row r="32" spans="1:79" s="6" customFormat="1" ht="12.75" customHeight="1" x14ac:dyDescent="0.2">
      <c r="A32" s="90"/>
      <c r="B32" s="88"/>
      <c r="C32" s="88"/>
      <c r="D32" s="89"/>
      <c r="E32" s="103" t="s">
        <v>147</v>
      </c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5"/>
      <c r="U32" s="106">
        <v>0</v>
      </c>
      <c r="V32" s="106"/>
      <c r="W32" s="106"/>
      <c r="X32" s="106"/>
      <c r="Y32" s="106"/>
      <c r="Z32" s="106">
        <v>0</v>
      </c>
      <c r="AA32" s="106"/>
      <c r="AB32" s="106"/>
      <c r="AC32" s="106"/>
      <c r="AD32" s="106"/>
      <c r="AE32" s="107">
        <v>0</v>
      </c>
      <c r="AF32" s="108"/>
      <c r="AG32" s="108"/>
      <c r="AH32" s="109"/>
      <c r="AI32" s="107">
        <f>IF(ISNUMBER(U32),U32,0)+IF(ISNUMBER(Z32),Z32,0)</f>
        <v>0</v>
      </c>
      <c r="AJ32" s="108"/>
      <c r="AK32" s="108"/>
      <c r="AL32" s="108"/>
      <c r="AM32" s="109"/>
      <c r="AN32" s="107">
        <v>0</v>
      </c>
      <c r="AO32" s="108"/>
      <c r="AP32" s="108"/>
      <c r="AQ32" s="108"/>
      <c r="AR32" s="109"/>
      <c r="AS32" s="107">
        <v>0</v>
      </c>
      <c r="AT32" s="108"/>
      <c r="AU32" s="108"/>
      <c r="AV32" s="108"/>
      <c r="AW32" s="109"/>
      <c r="AX32" s="107">
        <v>0</v>
      </c>
      <c r="AY32" s="108"/>
      <c r="AZ32" s="108"/>
      <c r="BA32" s="109"/>
      <c r="BB32" s="107">
        <f>IF(ISNUMBER(AN32),AN32,0)+IF(ISNUMBER(AS32),AS32,0)</f>
        <v>0</v>
      </c>
      <c r="BC32" s="108"/>
      <c r="BD32" s="108"/>
      <c r="BE32" s="108"/>
      <c r="BF32" s="109"/>
      <c r="BG32" s="107">
        <v>149000</v>
      </c>
      <c r="BH32" s="108"/>
      <c r="BI32" s="108"/>
      <c r="BJ32" s="108"/>
      <c r="BK32" s="109"/>
      <c r="BL32" s="107">
        <v>110000</v>
      </c>
      <c r="BM32" s="108"/>
      <c r="BN32" s="108"/>
      <c r="BO32" s="108"/>
      <c r="BP32" s="109"/>
      <c r="BQ32" s="107">
        <v>0</v>
      </c>
      <c r="BR32" s="108"/>
      <c r="BS32" s="108"/>
      <c r="BT32" s="109"/>
      <c r="BU32" s="107">
        <f>IF(ISNUMBER(BG32),BG32,0)+IF(ISNUMBER(BL32),BL32,0)</f>
        <v>259000</v>
      </c>
      <c r="BV32" s="108"/>
      <c r="BW32" s="108"/>
      <c r="BX32" s="108"/>
      <c r="BY32" s="109"/>
    </row>
    <row r="34" spans="1:79" ht="14.25" customHeight="1" x14ac:dyDescent="12.75">
      <c r="A34" s="59" t="s">
        <v>260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</row>
    <row r="35" spans="1:79" ht="15" customHeight="1" x14ac:dyDescent="0.2">
      <c r="A35" s="54" t="s">
        <v>234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</row>
    <row r="36" spans="1:79" ht="22.5" customHeight="1" x14ac:dyDescent="0.2">
      <c r="A36" s="64" t="s">
        <v>2</v>
      </c>
      <c r="B36" s="65"/>
      <c r="C36" s="65"/>
      <c r="D36" s="66"/>
      <c r="E36" s="64" t="s">
        <v>19</v>
      </c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6"/>
      <c r="X36" s="30" t="s">
        <v>256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261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7"/>
      <c r="B37" s="68"/>
      <c r="C37" s="68"/>
      <c r="D37" s="69"/>
      <c r="E37" s="67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9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7" t="s">
        <v>116</v>
      </c>
      <c r="AI37" s="48"/>
      <c r="AJ37" s="48"/>
      <c r="AK37" s="48"/>
      <c r="AL37" s="49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7" t="s">
        <v>116</v>
      </c>
      <c r="BC37" s="48"/>
      <c r="BD37" s="48"/>
      <c r="BE37" s="48"/>
      <c r="BF37" s="49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1" t="s">
        <v>171</v>
      </c>
      <c r="AN39" s="52"/>
      <c r="AO39" s="52"/>
      <c r="AP39" s="52"/>
      <c r="AQ39" s="53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1" t="s">
        <v>171</v>
      </c>
      <c r="BH39" s="52"/>
      <c r="BI39" s="52"/>
      <c r="BJ39" s="52"/>
      <c r="BK39" s="53"/>
      <c r="CA39" t="s">
        <v>23</v>
      </c>
    </row>
    <row r="40" spans="1:79" s="102" customFormat="1" ht="12.75" customHeight="1" x14ac:dyDescent="0.2">
      <c r="A40" s="92"/>
      <c r="B40" s="93"/>
      <c r="C40" s="93"/>
      <c r="D40" s="94"/>
      <c r="E40" s="95" t="s">
        <v>172</v>
      </c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7"/>
      <c r="X40" s="99">
        <v>0</v>
      </c>
      <c r="Y40" s="100"/>
      <c r="Z40" s="100"/>
      <c r="AA40" s="100"/>
      <c r="AB40" s="101"/>
      <c r="AC40" s="99" t="s">
        <v>173</v>
      </c>
      <c r="AD40" s="100"/>
      <c r="AE40" s="100"/>
      <c r="AF40" s="100"/>
      <c r="AG40" s="101"/>
      <c r="AH40" s="99" t="s">
        <v>173</v>
      </c>
      <c r="AI40" s="100"/>
      <c r="AJ40" s="100"/>
      <c r="AK40" s="100"/>
      <c r="AL40" s="101"/>
      <c r="AM40" s="99">
        <f>IF(ISNUMBER(X40),X40,0)+IF(ISNUMBER(AC40),AC40,0)</f>
        <v>0</v>
      </c>
      <c r="AN40" s="100"/>
      <c r="AO40" s="100"/>
      <c r="AP40" s="100"/>
      <c r="AQ40" s="101"/>
      <c r="AR40" s="99">
        <v>0</v>
      </c>
      <c r="AS40" s="100"/>
      <c r="AT40" s="100"/>
      <c r="AU40" s="100"/>
      <c r="AV40" s="101"/>
      <c r="AW40" s="99" t="s">
        <v>173</v>
      </c>
      <c r="AX40" s="100"/>
      <c r="AY40" s="100"/>
      <c r="AZ40" s="100"/>
      <c r="BA40" s="101"/>
      <c r="BB40" s="99" t="s">
        <v>173</v>
      </c>
      <c r="BC40" s="100"/>
      <c r="BD40" s="100"/>
      <c r="BE40" s="100"/>
      <c r="BF40" s="101"/>
      <c r="BG40" s="98">
        <f>IF(ISNUMBER(AR40),AR40,0)+IF(ISNUMBER(AW40),AW40,0)</f>
        <v>0</v>
      </c>
      <c r="BH40" s="98"/>
      <c r="BI40" s="98"/>
      <c r="BJ40" s="98"/>
      <c r="BK40" s="98"/>
      <c r="CA40" s="102" t="s">
        <v>24</v>
      </c>
    </row>
    <row r="41" spans="1:79" s="102" customFormat="1" ht="25.5" customHeight="1" x14ac:dyDescent="0.2">
      <c r="A41" s="92"/>
      <c r="B41" s="93"/>
      <c r="C41" s="93"/>
      <c r="D41" s="94"/>
      <c r="E41" s="95" t="s">
        <v>277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 t="s">
        <v>173</v>
      </c>
      <c r="Y41" s="100"/>
      <c r="Z41" s="100"/>
      <c r="AA41" s="100"/>
      <c r="AB41" s="101"/>
      <c r="AC41" s="99">
        <v>0</v>
      </c>
      <c r="AD41" s="100"/>
      <c r="AE41" s="100"/>
      <c r="AF41" s="100"/>
      <c r="AG41" s="101"/>
      <c r="AH41" s="99">
        <v>0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 t="s">
        <v>173</v>
      </c>
      <c r="AS41" s="100"/>
      <c r="AT41" s="100"/>
      <c r="AU41" s="100"/>
      <c r="AV41" s="101"/>
      <c r="AW41" s="99">
        <v>0</v>
      </c>
      <c r="AX41" s="100"/>
      <c r="AY41" s="100"/>
      <c r="AZ41" s="100"/>
      <c r="BA41" s="101"/>
      <c r="BB41" s="99">
        <v>0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</row>
    <row r="42" spans="1:79" s="6" customFormat="1" ht="12.75" customHeight="1" x14ac:dyDescent="0.2">
      <c r="A42" s="90"/>
      <c r="B42" s="88"/>
      <c r="C42" s="88"/>
      <c r="D42" s="89"/>
      <c r="E42" s="103" t="s">
        <v>147</v>
      </c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5"/>
      <c r="X42" s="107">
        <v>0</v>
      </c>
      <c r="Y42" s="108"/>
      <c r="Z42" s="108"/>
      <c r="AA42" s="108"/>
      <c r="AB42" s="109"/>
      <c r="AC42" s="107">
        <v>0</v>
      </c>
      <c r="AD42" s="108"/>
      <c r="AE42" s="108"/>
      <c r="AF42" s="108"/>
      <c r="AG42" s="109"/>
      <c r="AH42" s="107">
        <v>0</v>
      </c>
      <c r="AI42" s="108"/>
      <c r="AJ42" s="108"/>
      <c r="AK42" s="108"/>
      <c r="AL42" s="109"/>
      <c r="AM42" s="107">
        <f>IF(ISNUMBER(X42),X42,0)+IF(ISNUMBER(AC42),AC42,0)</f>
        <v>0</v>
      </c>
      <c r="AN42" s="108"/>
      <c r="AO42" s="108"/>
      <c r="AP42" s="108"/>
      <c r="AQ42" s="109"/>
      <c r="AR42" s="107">
        <v>0</v>
      </c>
      <c r="AS42" s="108"/>
      <c r="AT42" s="108"/>
      <c r="AU42" s="108"/>
      <c r="AV42" s="109"/>
      <c r="AW42" s="107">
        <v>0</v>
      </c>
      <c r="AX42" s="108"/>
      <c r="AY42" s="108"/>
      <c r="AZ42" s="108"/>
      <c r="BA42" s="109"/>
      <c r="BB42" s="107">
        <v>0</v>
      </c>
      <c r="BC42" s="108"/>
      <c r="BD42" s="108"/>
      <c r="BE42" s="108"/>
      <c r="BF42" s="109"/>
      <c r="BG42" s="106">
        <f>IF(ISNUMBER(AR42),AR42,0)+IF(ISNUMBER(AW42),AW42,0)</f>
        <v>0</v>
      </c>
      <c r="BH42" s="106"/>
      <c r="BI42" s="106"/>
      <c r="BJ42" s="106"/>
      <c r="BK42" s="106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3" t="s">
        <v>117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9"/>
    </row>
    <row r="46" spans="1:79" ht="14.25" customHeight="1" x14ac:dyDescent="0.2">
      <c r="A46" s="43" t="s">
        <v>246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</row>
    <row r="47" spans="1:79" ht="15" customHeight="1" x14ac:dyDescent="0.2">
      <c r="A47" s="40" t="s">
        <v>234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70" t="s">
        <v>118</v>
      </c>
      <c r="B48" s="71"/>
      <c r="C48" s="71"/>
      <c r="D48" s="72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235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238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245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3"/>
      <c r="B49" s="74"/>
      <c r="C49" s="74"/>
      <c r="D49" s="7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7" t="s">
        <v>116</v>
      </c>
      <c r="AF49" s="48"/>
      <c r="AG49" s="48"/>
      <c r="AH49" s="49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7" t="s">
        <v>116</v>
      </c>
      <c r="AY49" s="48"/>
      <c r="AZ49" s="48"/>
      <c r="BA49" s="49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7" t="s">
        <v>116</v>
      </c>
      <c r="BR49" s="48"/>
      <c r="BS49" s="48"/>
      <c r="BT49" s="49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1" t="s">
        <v>170</v>
      </c>
      <c r="AJ51" s="52"/>
      <c r="AK51" s="52"/>
      <c r="AL51" s="52"/>
      <c r="AM51" s="53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1" t="s">
        <v>170</v>
      </c>
      <c r="BC51" s="52"/>
      <c r="BD51" s="52"/>
      <c r="BE51" s="52"/>
      <c r="BF51" s="53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1" t="s">
        <v>170</v>
      </c>
      <c r="BV51" s="52"/>
      <c r="BW51" s="52"/>
      <c r="BX51" s="52"/>
      <c r="BY51" s="53"/>
      <c r="CA51" t="s">
        <v>25</v>
      </c>
    </row>
    <row r="52" spans="1:79" s="102" customFormat="1" ht="12.75" customHeight="1" x14ac:dyDescent="0.2">
      <c r="A52" s="92">
        <v>2210</v>
      </c>
      <c r="B52" s="93"/>
      <c r="C52" s="93"/>
      <c r="D52" s="94"/>
      <c r="E52" s="95" t="s">
        <v>178</v>
      </c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9">
        <v>0</v>
      </c>
      <c r="V52" s="100"/>
      <c r="W52" s="100"/>
      <c r="X52" s="100"/>
      <c r="Y52" s="101"/>
      <c r="Z52" s="99">
        <v>0</v>
      </c>
      <c r="AA52" s="100"/>
      <c r="AB52" s="100"/>
      <c r="AC52" s="100"/>
      <c r="AD52" s="101"/>
      <c r="AE52" s="99">
        <v>0</v>
      </c>
      <c r="AF52" s="100"/>
      <c r="AG52" s="100"/>
      <c r="AH52" s="101"/>
      <c r="AI52" s="99">
        <f>IF(ISNUMBER(U52),U52,0)+IF(ISNUMBER(Z52),Z52,0)</f>
        <v>0</v>
      </c>
      <c r="AJ52" s="100"/>
      <c r="AK52" s="100"/>
      <c r="AL52" s="100"/>
      <c r="AM52" s="101"/>
      <c r="AN52" s="99">
        <v>10000</v>
      </c>
      <c r="AO52" s="100"/>
      <c r="AP52" s="100"/>
      <c r="AQ52" s="100"/>
      <c r="AR52" s="101"/>
      <c r="AS52" s="99">
        <v>0</v>
      </c>
      <c r="AT52" s="100"/>
      <c r="AU52" s="100"/>
      <c r="AV52" s="100"/>
      <c r="AW52" s="101"/>
      <c r="AX52" s="99">
        <v>0</v>
      </c>
      <c r="AY52" s="100"/>
      <c r="AZ52" s="100"/>
      <c r="BA52" s="101"/>
      <c r="BB52" s="99">
        <f>IF(ISNUMBER(AN52),AN52,0)+IF(ISNUMBER(AS52),AS52,0)</f>
        <v>10000</v>
      </c>
      <c r="BC52" s="100"/>
      <c r="BD52" s="100"/>
      <c r="BE52" s="100"/>
      <c r="BF52" s="101"/>
      <c r="BG52" s="99">
        <v>10000</v>
      </c>
      <c r="BH52" s="100"/>
      <c r="BI52" s="100"/>
      <c r="BJ52" s="100"/>
      <c r="BK52" s="101"/>
      <c r="BL52" s="99">
        <v>0</v>
      </c>
      <c r="BM52" s="100"/>
      <c r="BN52" s="100"/>
      <c r="BO52" s="100"/>
      <c r="BP52" s="101"/>
      <c r="BQ52" s="99">
        <v>0</v>
      </c>
      <c r="BR52" s="100"/>
      <c r="BS52" s="100"/>
      <c r="BT52" s="101"/>
      <c r="BU52" s="99">
        <f>IF(ISNUMBER(BG52),BG52,0)+IF(ISNUMBER(BL52),BL52,0)</f>
        <v>10000</v>
      </c>
      <c r="BV52" s="100"/>
      <c r="BW52" s="100"/>
      <c r="BX52" s="100"/>
      <c r="BY52" s="101"/>
      <c r="CA52" s="102" t="s">
        <v>26</v>
      </c>
    </row>
    <row r="53" spans="1:79" s="102" customFormat="1" ht="12.75" customHeight="1" x14ac:dyDescent="0.2">
      <c r="A53" s="92">
        <v>2240</v>
      </c>
      <c r="B53" s="93"/>
      <c r="C53" s="93"/>
      <c r="D53" s="94"/>
      <c r="E53" s="95" t="s">
        <v>179</v>
      </c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7"/>
      <c r="U53" s="99">
        <v>0</v>
      </c>
      <c r="V53" s="100"/>
      <c r="W53" s="100"/>
      <c r="X53" s="100"/>
      <c r="Y53" s="101"/>
      <c r="Z53" s="99">
        <v>0</v>
      </c>
      <c r="AA53" s="100"/>
      <c r="AB53" s="100"/>
      <c r="AC53" s="100"/>
      <c r="AD53" s="101"/>
      <c r="AE53" s="99">
        <v>0</v>
      </c>
      <c r="AF53" s="100"/>
      <c r="AG53" s="100"/>
      <c r="AH53" s="101"/>
      <c r="AI53" s="99">
        <f>IF(ISNUMBER(U53),U53,0)+IF(ISNUMBER(Z53),Z53,0)</f>
        <v>0</v>
      </c>
      <c r="AJ53" s="100"/>
      <c r="AK53" s="100"/>
      <c r="AL53" s="100"/>
      <c r="AM53" s="101"/>
      <c r="AN53" s="99">
        <v>20000</v>
      </c>
      <c r="AO53" s="100"/>
      <c r="AP53" s="100"/>
      <c r="AQ53" s="100"/>
      <c r="AR53" s="101"/>
      <c r="AS53" s="99">
        <v>0</v>
      </c>
      <c r="AT53" s="100"/>
      <c r="AU53" s="100"/>
      <c r="AV53" s="100"/>
      <c r="AW53" s="101"/>
      <c r="AX53" s="99">
        <v>0</v>
      </c>
      <c r="AY53" s="100"/>
      <c r="AZ53" s="100"/>
      <c r="BA53" s="101"/>
      <c r="BB53" s="99">
        <f>IF(ISNUMBER(AN53),AN53,0)+IF(ISNUMBER(AS53),AS53,0)</f>
        <v>20000</v>
      </c>
      <c r="BC53" s="100"/>
      <c r="BD53" s="100"/>
      <c r="BE53" s="100"/>
      <c r="BF53" s="101"/>
      <c r="BG53" s="99">
        <v>139000</v>
      </c>
      <c r="BH53" s="100"/>
      <c r="BI53" s="100"/>
      <c r="BJ53" s="100"/>
      <c r="BK53" s="101"/>
      <c r="BL53" s="99">
        <v>0</v>
      </c>
      <c r="BM53" s="100"/>
      <c r="BN53" s="100"/>
      <c r="BO53" s="100"/>
      <c r="BP53" s="101"/>
      <c r="BQ53" s="99">
        <v>0</v>
      </c>
      <c r="BR53" s="100"/>
      <c r="BS53" s="100"/>
      <c r="BT53" s="101"/>
      <c r="BU53" s="99">
        <f>IF(ISNUMBER(BG53),BG53,0)+IF(ISNUMBER(BL53),BL53,0)</f>
        <v>139000</v>
      </c>
      <c r="BV53" s="100"/>
      <c r="BW53" s="100"/>
      <c r="BX53" s="100"/>
      <c r="BY53" s="101"/>
    </row>
    <row r="54" spans="1:79" s="102" customFormat="1" ht="25.5" customHeight="1" x14ac:dyDescent="0.2">
      <c r="A54" s="92">
        <v>3110</v>
      </c>
      <c r="B54" s="93"/>
      <c r="C54" s="93"/>
      <c r="D54" s="94"/>
      <c r="E54" s="95" t="s">
        <v>188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0</v>
      </c>
      <c r="AJ54" s="100"/>
      <c r="AK54" s="100"/>
      <c r="AL54" s="100"/>
      <c r="AM54" s="101"/>
      <c r="AN54" s="99">
        <v>0</v>
      </c>
      <c r="AO54" s="100"/>
      <c r="AP54" s="100"/>
      <c r="AQ54" s="100"/>
      <c r="AR54" s="101"/>
      <c r="AS54" s="99">
        <v>55000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55000</v>
      </c>
      <c r="BC54" s="100"/>
      <c r="BD54" s="100"/>
      <c r="BE54" s="100"/>
      <c r="BF54" s="101"/>
      <c r="BG54" s="99"/>
      <c r="BH54" s="100"/>
      <c r="BI54" s="100"/>
      <c r="BJ54" s="100"/>
      <c r="BK54" s="101"/>
      <c r="BL54" s="99">
        <v>110000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110000</v>
      </c>
      <c r="BV54" s="100"/>
      <c r="BW54" s="100"/>
      <c r="BX54" s="100"/>
      <c r="BY54" s="101"/>
    </row>
    <row r="55" spans="1:79" s="6" customFormat="1" ht="12.75" customHeight="1" x14ac:dyDescent="0.2">
      <c r="A55" s="90"/>
      <c r="B55" s="88"/>
      <c r="C55" s="88"/>
      <c r="D55" s="89"/>
      <c r="E55" s="103" t="s">
        <v>147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5"/>
      <c r="U55" s="107">
        <v>0</v>
      </c>
      <c r="V55" s="108"/>
      <c r="W55" s="108"/>
      <c r="X55" s="108"/>
      <c r="Y55" s="109"/>
      <c r="Z55" s="107">
        <v>0</v>
      </c>
      <c r="AA55" s="108"/>
      <c r="AB55" s="108"/>
      <c r="AC55" s="108"/>
      <c r="AD55" s="109"/>
      <c r="AE55" s="107">
        <v>0</v>
      </c>
      <c r="AF55" s="108"/>
      <c r="AG55" s="108"/>
      <c r="AH55" s="109"/>
      <c r="AI55" s="107">
        <f>IF(ISNUMBER(U55),U55,0)+IF(ISNUMBER(Z55),Z55,0)</f>
        <v>0</v>
      </c>
      <c r="AJ55" s="108"/>
      <c r="AK55" s="108"/>
      <c r="AL55" s="108"/>
      <c r="AM55" s="109"/>
      <c r="AN55" s="107">
        <v>30000</v>
      </c>
      <c r="AO55" s="108"/>
      <c r="AP55" s="108"/>
      <c r="AQ55" s="108"/>
      <c r="AR55" s="109"/>
      <c r="AS55" s="107">
        <v>55000</v>
      </c>
      <c r="AT55" s="108"/>
      <c r="AU55" s="108"/>
      <c r="AV55" s="108"/>
      <c r="AW55" s="109"/>
      <c r="AX55" s="107">
        <v>0</v>
      </c>
      <c r="AY55" s="108"/>
      <c r="AZ55" s="108"/>
      <c r="BA55" s="109"/>
      <c r="BB55" s="107">
        <f>IF(ISNUMBER(AN55),AN55,0)+IF(ISNUMBER(AS55),AS55,0)</f>
        <v>85000</v>
      </c>
      <c r="BC55" s="108"/>
      <c r="BD55" s="108"/>
      <c r="BE55" s="108"/>
      <c r="BF55" s="109"/>
      <c r="BG55" s="107">
        <v>149000</v>
      </c>
      <c r="BH55" s="108"/>
      <c r="BI55" s="108"/>
      <c r="BJ55" s="108"/>
      <c r="BK55" s="109"/>
      <c r="BL55" s="107">
        <v>110000</v>
      </c>
      <c r="BM55" s="108"/>
      <c r="BN55" s="108"/>
      <c r="BO55" s="108"/>
      <c r="BP55" s="109"/>
      <c r="BQ55" s="107">
        <v>0</v>
      </c>
      <c r="BR55" s="108"/>
      <c r="BS55" s="108"/>
      <c r="BT55" s="109"/>
      <c r="BU55" s="107">
        <f>IF(ISNUMBER(BG55),BG55,0)+IF(ISNUMBER(BL55),BL55,0)</f>
        <v>259000</v>
      </c>
      <c r="BV55" s="108"/>
      <c r="BW55" s="108"/>
      <c r="BX55" s="108"/>
      <c r="BY55" s="109"/>
    </row>
    <row r="57" spans="1:79" ht="14.25" customHeight="1" x14ac:dyDescent="12.75">
      <c r="A57" s="43" t="s">
        <v>247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</row>
    <row r="58" spans="1:79" ht="15" customHeight="1" x14ac:dyDescent="0.2">
      <c r="A58" s="54" t="s">
        <v>234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</row>
    <row r="59" spans="1:79" ht="23.1" customHeight="1" x14ac:dyDescent="0.2">
      <c r="A59" s="70" t="s">
        <v>119</v>
      </c>
      <c r="B59" s="71"/>
      <c r="C59" s="71"/>
      <c r="D59" s="71"/>
      <c r="E59" s="72"/>
      <c r="F59" s="36" t="s">
        <v>19</v>
      </c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235</v>
      </c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2"/>
      <c r="AN59" s="30" t="s">
        <v>238</v>
      </c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2"/>
      <c r="BG59" s="30" t="s">
        <v>245</v>
      </c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2"/>
    </row>
    <row r="60" spans="1:79" ht="51.75" customHeight="1" x14ac:dyDescent="0.2">
      <c r="A60" s="73"/>
      <c r="B60" s="74"/>
      <c r="C60" s="74"/>
      <c r="D60" s="74"/>
      <c r="E60" s="75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0" t="s">
        <v>4</v>
      </c>
      <c r="V60" s="31"/>
      <c r="W60" s="31"/>
      <c r="X60" s="31"/>
      <c r="Y60" s="32"/>
      <c r="Z60" s="30" t="s">
        <v>3</v>
      </c>
      <c r="AA60" s="31"/>
      <c r="AB60" s="31"/>
      <c r="AC60" s="31"/>
      <c r="AD60" s="32"/>
      <c r="AE60" s="47" t="s">
        <v>116</v>
      </c>
      <c r="AF60" s="48"/>
      <c r="AG60" s="48"/>
      <c r="AH60" s="49"/>
      <c r="AI60" s="30" t="s">
        <v>5</v>
      </c>
      <c r="AJ60" s="31"/>
      <c r="AK60" s="31"/>
      <c r="AL60" s="31"/>
      <c r="AM60" s="32"/>
      <c r="AN60" s="30" t="s">
        <v>4</v>
      </c>
      <c r="AO60" s="31"/>
      <c r="AP60" s="31"/>
      <c r="AQ60" s="31"/>
      <c r="AR60" s="32"/>
      <c r="AS60" s="30" t="s">
        <v>3</v>
      </c>
      <c r="AT60" s="31"/>
      <c r="AU60" s="31"/>
      <c r="AV60" s="31"/>
      <c r="AW60" s="32"/>
      <c r="AX60" s="47" t="s">
        <v>116</v>
      </c>
      <c r="AY60" s="48"/>
      <c r="AZ60" s="48"/>
      <c r="BA60" s="49"/>
      <c r="BB60" s="30" t="s">
        <v>96</v>
      </c>
      <c r="BC60" s="31"/>
      <c r="BD60" s="31"/>
      <c r="BE60" s="31"/>
      <c r="BF60" s="32"/>
      <c r="BG60" s="30" t="s">
        <v>4</v>
      </c>
      <c r="BH60" s="31"/>
      <c r="BI60" s="31"/>
      <c r="BJ60" s="31"/>
      <c r="BK60" s="32"/>
      <c r="BL60" s="30" t="s">
        <v>3</v>
      </c>
      <c r="BM60" s="31"/>
      <c r="BN60" s="31"/>
      <c r="BO60" s="31"/>
      <c r="BP60" s="32"/>
      <c r="BQ60" s="47" t="s">
        <v>116</v>
      </c>
      <c r="BR60" s="48"/>
      <c r="BS60" s="48"/>
      <c r="BT60" s="49"/>
      <c r="BU60" s="36" t="s">
        <v>97</v>
      </c>
      <c r="BV60" s="36"/>
      <c r="BW60" s="36"/>
      <c r="BX60" s="36"/>
      <c r="BY60" s="36"/>
    </row>
    <row r="61" spans="1:79" ht="15" customHeight="1" x14ac:dyDescent="0.2">
      <c r="A61" s="30">
        <v>1</v>
      </c>
      <c r="B61" s="31"/>
      <c r="C61" s="31"/>
      <c r="D61" s="31"/>
      <c r="E61" s="32"/>
      <c r="F61" s="30">
        <v>2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2"/>
      <c r="U61" s="30">
        <v>3</v>
      </c>
      <c r="V61" s="31"/>
      <c r="W61" s="31"/>
      <c r="X61" s="31"/>
      <c r="Y61" s="32"/>
      <c r="Z61" s="30">
        <v>4</v>
      </c>
      <c r="AA61" s="31"/>
      <c r="AB61" s="31"/>
      <c r="AC61" s="31"/>
      <c r="AD61" s="32"/>
      <c r="AE61" s="30">
        <v>5</v>
      </c>
      <c r="AF61" s="31"/>
      <c r="AG61" s="31"/>
      <c r="AH61" s="32"/>
      <c r="AI61" s="30">
        <v>6</v>
      </c>
      <c r="AJ61" s="31"/>
      <c r="AK61" s="31"/>
      <c r="AL61" s="31"/>
      <c r="AM61" s="32"/>
      <c r="AN61" s="30">
        <v>7</v>
      </c>
      <c r="AO61" s="31"/>
      <c r="AP61" s="31"/>
      <c r="AQ61" s="31"/>
      <c r="AR61" s="32"/>
      <c r="AS61" s="30">
        <v>8</v>
      </c>
      <c r="AT61" s="31"/>
      <c r="AU61" s="31"/>
      <c r="AV61" s="31"/>
      <c r="AW61" s="32"/>
      <c r="AX61" s="30">
        <v>9</v>
      </c>
      <c r="AY61" s="31"/>
      <c r="AZ61" s="31"/>
      <c r="BA61" s="32"/>
      <c r="BB61" s="30">
        <v>10</v>
      </c>
      <c r="BC61" s="31"/>
      <c r="BD61" s="31"/>
      <c r="BE61" s="31"/>
      <c r="BF61" s="32"/>
      <c r="BG61" s="30">
        <v>11</v>
      </c>
      <c r="BH61" s="31"/>
      <c r="BI61" s="31"/>
      <c r="BJ61" s="31"/>
      <c r="BK61" s="32"/>
      <c r="BL61" s="30">
        <v>12</v>
      </c>
      <c r="BM61" s="31"/>
      <c r="BN61" s="31"/>
      <c r="BO61" s="31"/>
      <c r="BP61" s="32"/>
      <c r="BQ61" s="30">
        <v>13</v>
      </c>
      <c r="BR61" s="31"/>
      <c r="BS61" s="31"/>
      <c r="BT61" s="32"/>
      <c r="BU61" s="36">
        <v>14</v>
      </c>
      <c r="BV61" s="36"/>
      <c r="BW61" s="36"/>
      <c r="BX61" s="36"/>
      <c r="BY61" s="36"/>
    </row>
    <row r="62" spans="1:79" s="1" customFormat="1" ht="13.5" hidden="1" customHeight="1" x14ac:dyDescent="0.2">
      <c r="A62" s="33" t="s">
        <v>64</v>
      </c>
      <c r="B62" s="34"/>
      <c r="C62" s="34"/>
      <c r="D62" s="34"/>
      <c r="E62" s="35"/>
      <c r="F62" s="33" t="s">
        <v>57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5"/>
      <c r="U62" s="33" t="s">
        <v>65</v>
      </c>
      <c r="V62" s="34"/>
      <c r="W62" s="34"/>
      <c r="X62" s="34"/>
      <c r="Y62" s="35"/>
      <c r="Z62" s="33" t="s">
        <v>66</v>
      </c>
      <c r="AA62" s="34"/>
      <c r="AB62" s="34"/>
      <c r="AC62" s="34"/>
      <c r="AD62" s="35"/>
      <c r="AE62" s="33" t="s">
        <v>91</v>
      </c>
      <c r="AF62" s="34"/>
      <c r="AG62" s="34"/>
      <c r="AH62" s="35"/>
      <c r="AI62" s="51" t="s">
        <v>170</v>
      </c>
      <c r="AJ62" s="52"/>
      <c r="AK62" s="52"/>
      <c r="AL62" s="52"/>
      <c r="AM62" s="53"/>
      <c r="AN62" s="33" t="s">
        <v>67</v>
      </c>
      <c r="AO62" s="34"/>
      <c r="AP62" s="34"/>
      <c r="AQ62" s="34"/>
      <c r="AR62" s="35"/>
      <c r="AS62" s="33" t="s">
        <v>68</v>
      </c>
      <c r="AT62" s="34"/>
      <c r="AU62" s="34"/>
      <c r="AV62" s="34"/>
      <c r="AW62" s="35"/>
      <c r="AX62" s="33" t="s">
        <v>92</v>
      </c>
      <c r="AY62" s="34"/>
      <c r="AZ62" s="34"/>
      <c r="BA62" s="35"/>
      <c r="BB62" s="51" t="s">
        <v>170</v>
      </c>
      <c r="BC62" s="52"/>
      <c r="BD62" s="52"/>
      <c r="BE62" s="52"/>
      <c r="BF62" s="53"/>
      <c r="BG62" s="33" t="s">
        <v>58</v>
      </c>
      <c r="BH62" s="34"/>
      <c r="BI62" s="34"/>
      <c r="BJ62" s="34"/>
      <c r="BK62" s="35"/>
      <c r="BL62" s="33" t="s">
        <v>59</v>
      </c>
      <c r="BM62" s="34"/>
      <c r="BN62" s="34"/>
      <c r="BO62" s="34"/>
      <c r="BP62" s="35"/>
      <c r="BQ62" s="33" t="s">
        <v>93</v>
      </c>
      <c r="BR62" s="34"/>
      <c r="BS62" s="34"/>
      <c r="BT62" s="35"/>
      <c r="BU62" s="45" t="s">
        <v>170</v>
      </c>
      <c r="BV62" s="45"/>
      <c r="BW62" s="45"/>
      <c r="BX62" s="45"/>
      <c r="BY62" s="45"/>
      <c r="CA62" t="s">
        <v>27</v>
      </c>
    </row>
    <row r="63" spans="1:79" s="6" customFormat="1" ht="12.75" customHeight="1" x14ac:dyDescent="0.2">
      <c r="A63" s="90"/>
      <c r="B63" s="88"/>
      <c r="C63" s="88"/>
      <c r="D63" s="88"/>
      <c r="E63" s="89"/>
      <c r="F63" s="90" t="s">
        <v>147</v>
      </c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9"/>
      <c r="U63" s="107"/>
      <c r="V63" s="108"/>
      <c r="W63" s="108"/>
      <c r="X63" s="108"/>
      <c r="Y63" s="109"/>
      <c r="Z63" s="107"/>
      <c r="AA63" s="108"/>
      <c r="AB63" s="108"/>
      <c r="AC63" s="108"/>
      <c r="AD63" s="109"/>
      <c r="AE63" s="107"/>
      <c r="AF63" s="108"/>
      <c r="AG63" s="108"/>
      <c r="AH63" s="109"/>
      <c r="AI63" s="107">
        <f>IF(ISNUMBER(U63),U63,0)+IF(ISNUMBER(Z63),Z63,0)</f>
        <v>0</v>
      </c>
      <c r="AJ63" s="108"/>
      <c r="AK63" s="108"/>
      <c r="AL63" s="108"/>
      <c r="AM63" s="109"/>
      <c r="AN63" s="107"/>
      <c r="AO63" s="108"/>
      <c r="AP63" s="108"/>
      <c r="AQ63" s="108"/>
      <c r="AR63" s="109"/>
      <c r="AS63" s="107"/>
      <c r="AT63" s="108"/>
      <c r="AU63" s="108"/>
      <c r="AV63" s="108"/>
      <c r="AW63" s="109"/>
      <c r="AX63" s="107"/>
      <c r="AY63" s="108"/>
      <c r="AZ63" s="108"/>
      <c r="BA63" s="109"/>
      <c r="BB63" s="107">
        <f>IF(ISNUMBER(AN63),AN63,0)+IF(ISNUMBER(AS63),AS63,0)</f>
        <v>0</v>
      </c>
      <c r="BC63" s="108"/>
      <c r="BD63" s="108"/>
      <c r="BE63" s="108"/>
      <c r="BF63" s="109"/>
      <c r="BG63" s="107"/>
      <c r="BH63" s="108"/>
      <c r="BI63" s="108"/>
      <c r="BJ63" s="108"/>
      <c r="BK63" s="109"/>
      <c r="BL63" s="107"/>
      <c r="BM63" s="108"/>
      <c r="BN63" s="108"/>
      <c r="BO63" s="108"/>
      <c r="BP63" s="109"/>
      <c r="BQ63" s="107"/>
      <c r="BR63" s="108"/>
      <c r="BS63" s="108"/>
      <c r="BT63" s="109"/>
      <c r="BU63" s="107">
        <f>IF(ISNUMBER(BG63),BG63,0)+IF(ISNUMBER(BL63),BL63,0)</f>
        <v>0</v>
      </c>
      <c r="BV63" s="108"/>
      <c r="BW63" s="108"/>
      <c r="BX63" s="108"/>
      <c r="BY63" s="109"/>
      <c r="CA63" s="6" t="s">
        <v>28</v>
      </c>
    </row>
    <row r="65" spans="1:79" ht="14.25" customHeight="1" x14ac:dyDescent="12.75">
      <c r="A65" s="43" t="s">
        <v>262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</row>
    <row r="66" spans="1:79" ht="15" customHeight="1" x14ac:dyDescent="0.2">
      <c r="A66" s="54" t="s">
        <v>234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</row>
    <row r="67" spans="1:79" ht="23.1" customHeight="1" x14ac:dyDescent="0.2">
      <c r="A67" s="70" t="s">
        <v>118</v>
      </c>
      <c r="B67" s="71"/>
      <c r="C67" s="71"/>
      <c r="D67" s="72"/>
      <c r="E67" s="64" t="s">
        <v>19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30" t="s">
        <v>256</v>
      </c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2"/>
      <c r="AR67" s="36" t="s">
        <v>261</v>
      </c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</row>
    <row r="68" spans="1:79" ht="48.75" customHeight="1" x14ac:dyDescent="0.2">
      <c r="A68" s="73"/>
      <c r="B68" s="74"/>
      <c r="C68" s="74"/>
      <c r="D68" s="75"/>
      <c r="E68" s="67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9"/>
      <c r="X68" s="64" t="s">
        <v>4</v>
      </c>
      <c r="Y68" s="65"/>
      <c r="Z68" s="65"/>
      <c r="AA68" s="65"/>
      <c r="AB68" s="66"/>
      <c r="AC68" s="64" t="s">
        <v>3</v>
      </c>
      <c r="AD68" s="65"/>
      <c r="AE68" s="65"/>
      <c r="AF68" s="65"/>
      <c r="AG68" s="66"/>
      <c r="AH68" s="47" t="s">
        <v>116</v>
      </c>
      <c r="AI68" s="48"/>
      <c r="AJ68" s="48"/>
      <c r="AK68" s="48"/>
      <c r="AL68" s="49"/>
      <c r="AM68" s="30" t="s">
        <v>5</v>
      </c>
      <c r="AN68" s="31"/>
      <c r="AO68" s="31"/>
      <c r="AP68" s="31"/>
      <c r="AQ68" s="32"/>
      <c r="AR68" s="30" t="s">
        <v>4</v>
      </c>
      <c r="AS68" s="31"/>
      <c r="AT68" s="31"/>
      <c r="AU68" s="31"/>
      <c r="AV68" s="32"/>
      <c r="AW68" s="30" t="s">
        <v>3</v>
      </c>
      <c r="AX68" s="31"/>
      <c r="AY68" s="31"/>
      <c r="AZ68" s="31"/>
      <c r="BA68" s="32"/>
      <c r="BB68" s="47" t="s">
        <v>116</v>
      </c>
      <c r="BC68" s="48"/>
      <c r="BD68" s="48"/>
      <c r="BE68" s="48"/>
      <c r="BF68" s="49"/>
      <c r="BG68" s="30" t="s">
        <v>96</v>
      </c>
      <c r="BH68" s="31"/>
      <c r="BI68" s="31"/>
      <c r="BJ68" s="31"/>
      <c r="BK68" s="32"/>
    </row>
    <row r="69" spans="1:79" ht="12.75" customHeight="1" x14ac:dyDescent="0.2">
      <c r="A69" s="30">
        <v>1</v>
      </c>
      <c r="B69" s="31"/>
      <c r="C69" s="31"/>
      <c r="D69" s="32"/>
      <c r="E69" s="30">
        <v>2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2"/>
      <c r="X69" s="30">
        <v>3</v>
      </c>
      <c r="Y69" s="31"/>
      <c r="Z69" s="31"/>
      <c r="AA69" s="31"/>
      <c r="AB69" s="32"/>
      <c r="AC69" s="30">
        <v>4</v>
      </c>
      <c r="AD69" s="31"/>
      <c r="AE69" s="31"/>
      <c r="AF69" s="31"/>
      <c r="AG69" s="32"/>
      <c r="AH69" s="30">
        <v>5</v>
      </c>
      <c r="AI69" s="31"/>
      <c r="AJ69" s="31"/>
      <c r="AK69" s="31"/>
      <c r="AL69" s="32"/>
      <c r="AM69" s="30">
        <v>6</v>
      </c>
      <c r="AN69" s="31"/>
      <c r="AO69" s="31"/>
      <c r="AP69" s="31"/>
      <c r="AQ69" s="32"/>
      <c r="AR69" s="30">
        <v>7</v>
      </c>
      <c r="AS69" s="31"/>
      <c r="AT69" s="31"/>
      <c r="AU69" s="31"/>
      <c r="AV69" s="32"/>
      <c r="AW69" s="30">
        <v>8</v>
      </c>
      <c r="AX69" s="31"/>
      <c r="AY69" s="31"/>
      <c r="AZ69" s="31"/>
      <c r="BA69" s="32"/>
      <c r="BB69" s="30">
        <v>9</v>
      </c>
      <c r="BC69" s="31"/>
      <c r="BD69" s="31"/>
      <c r="BE69" s="31"/>
      <c r="BF69" s="32"/>
      <c r="BG69" s="30">
        <v>10</v>
      </c>
      <c r="BH69" s="31"/>
      <c r="BI69" s="31"/>
      <c r="BJ69" s="31"/>
      <c r="BK69" s="32"/>
    </row>
    <row r="70" spans="1:79" s="1" customFormat="1" ht="12.75" hidden="1" customHeight="1" x14ac:dyDescent="0.2">
      <c r="A70" s="33" t="s">
        <v>64</v>
      </c>
      <c r="B70" s="34"/>
      <c r="C70" s="34"/>
      <c r="D70" s="35"/>
      <c r="E70" s="33" t="s">
        <v>57</v>
      </c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5"/>
      <c r="X70" s="83" t="s">
        <v>60</v>
      </c>
      <c r="Y70" s="84"/>
      <c r="Z70" s="84"/>
      <c r="AA70" s="84"/>
      <c r="AB70" s="85"/>
      <c r="AC70" s="83" t="s">
        <v>61</v>
      </c>
      <c r="AD70" s="84"/>
      <c r="AE70" s="84"/>
      <c r="AF70" s="84"/>
      <c r="AG70" s="85"/>
      <c r="AH70" s="33" t="s">
        <v>94</v>
      </c>
      <c r="AI70" s="34"/>
      <c r="AJ70" s="34"/>
      <c r="AK70" s="34"/>
      <c r="AL70" s="35"/>
      <c r="AM70" s="51" t="s">
        <v>171</v>
      </c>
      <c r="AN70" s="52"/>
      <c r="AO70" s="52"/>
      <c r="AP70" s="52"/>
      <c r="AQ70" s="53"/>
      <c r="AR70" s="33" t="s">
        <v>62</v>
      </c>
      <c r="AS70" s="34"/>
      <c r="AT70" s="34"/>
      <c r="AU70" s="34"/>
      <c r="AV70" s="35"/>
      <c r="AW70" s="33" t="s">
        <v>63</v>
      </c>
      <c r="AX70" s="34"/>
      <c r="AY70" s="34"/>
      <c r="AZ70" s="34"/>
      <c r="BA70" s="35"/>
      <c r="BB70" s="33" t="s">
        <v>95</v>
      </c>
      <c r="BC70" s="34"/>
      <c r="BD70" s="34"/>
      <c r="BE70" s="34"/>
      <c r="BF70" s="35"/>
      <c r="BG70" s="51" t="s">
        <v>171</v>
      </c>
      <c r="BH70" s="52"/>
      <c r="BI70" s="52"/>
      <c r="BJ70" s="52"/>
      <c r="BK70" s="53"/>
      <c r="CA70" t="s">
        <v>29</v>
      </c>
    </row>
    <row r="71" spans="1:79" s="102" customFormat="1" ht="12.75" customHeight="1" x14ac:dyDescent="0.2">
      <c r="A71" s="92">
        <v>2210</v>
      </c>
      <c r="B71" s="93"/>
      <c r="C71" s="93"/>
      <c r="D71" s="94"/>
      <c r="E71" s="95" t="s">
        <v>178</v>
      </c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7"/>
      <c r="X71" s="99">
        <v>10800</v>
      </c>
      <c r="Y71" s="100"/>
      <c r="Z71" s="100"/>
      <c r="AA71" s="100"/>
      <c r="AB71" s="101"/>
      <c r="AC71" s="99">
        <v>0</v>
      </c>
      <c r="AD71" s="100"/>
      <c r="AE71" s="100"/>
      <c r="AF71" s="100"/>
      <c r="AG71" s="101"/>
      <c r="AH71" s="99">
        <v>0</v>
      </c>
      <c r="AI71" s="100"/>
      <c r="AJ71" s="100"/>
      <c r="AK71" s="100"/>
      <c r="AL71" s="101"/>
      <c r="AM71" s="99">
        <f>IF(ISNUMBER(X71),X71,0)+IF(ISNUMBER(AC71),AC71,0)</f>
        <v>10800</v>
      </c>
      <c r="AN71" s="100"/>
      <c r="AO71" s="100"/>
      <c r="AP71" s="100"/>
      <c r="AQ71" s="101"/>
      <c r="AR71" s="99">
        <v>11459</v>
      </c>
      <c r="AS71" s="100"/>
      <c r="AT71" s="100"/>
      <c r="AU71" s="100"/>
      <c r="AV71" s="101"/>
      <c r="AW71" s="99">
        <v>0</v>
      </c>
      <c r="AX71" s="100"/>
      <c r="AY71" s="100"/>
      <c r="AZ71" s="100"/>
      <c r="BA71" s="101"/>
      <c r="BB71" s="99">
        <v>0</v>
      </c>
      <c r="BC71" s="100"/>
      <c r="BD71" s="100"/>
      <c r="BE71" s="100"/>
      <c r="BF71" s="101"/>
      <c r="BG71" s="98">
        <f>IF(ISNUMBER(AR71),AR71,0)+IF(ISNUMBER(AW71),AW71,0)</f>
        <v>11459</v>
      </c>
      <c r="BH71" s="98"/>
      <c r="BI71" s="98"/>
      <c r="BJ71" s="98"/>
      <c r="BK71" s="98"/>
      <c r="CA71" s="102" t="s">
        <v>30</v>
      </c>
    </row>
    <row r="72" spans="1:79" s="102" customFormat="1" ht="12.75" customHeight="1" x14ac:dyDescent="0.2">
      <c r="A72" s="92">
        <v>2240</v>
      </c>
      <c r="B72" s="93"/>
      <c r="C72" s="93"/>
      <c r="D72" s="94"/>
      <c r="E72" s="95" t="s">
        <v>179</v>
      </c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7"/>
      <c r="X72" s="99">
        <v>150120</v>
      </c>
      <c r="Y72" s="100"/>
      <c r="Z72" s="100"/>
      <c r="AA72" s="100"/>
      <c r="AB72" s="101"/>
      <c r="AC72" s="99">
        <v>0</v>
      </c>
      <c r="AD72" s="100"/>
      <c r="AE72" s="100"/>
      <c r="AF72" s="100"/>
      <c r="AG72" s="101"/>
      <c r="AH72" s="99">
        <v>0</v>
      </c>
      <c r="AI72" s="100"/>
      <c r="AJ72" s="100"/>
      <c r="AK72" s="100"/>
      <c r="AL72" s="101"/>
      <c r="AM72" s="99">
        <f>IF(ISNUMBER(X72),X72,0)+IF(ISNUMBER(AC72),AC72,0)</f>
        <v>150120</v>
      </c>
      <c r="AN72" s="100"/>
      <c r="AO72" s="100"/>
      <c r="AP72" s="100"/>
      <c r="AQ72" s="101"/>
      <c r="AR72" s="99">
        <v>159277</v>
      </c>
      <c r="AS72" s="100"/>
      <c r="AT72" s="100"/>
      <c r="AU72" s="100"/>
      <c r="AV72" s="101"/>
      <c r="AW72" s="99">
        <v>0</v>
      </c>
      <c r="AX72" s="100"/>
      <c r="AY72" s="100"/>
      <c r="AZ72" s="100"/>
      <c r="BA72" s="101"/>
      <c r="BB72" s="99">
        <v>0</v>
      </c>
      <c r="BC72" s="100"/>
      <c r="BD72" s="100"/>
      <c r="BE72" s="100"/>
      <c r="BF72" s="101"/>
      <c r="BG72" s="98">
        <f>IF(ISNUMBER(AR72),AR72,0)+IF(ISNUMBER(AW72),AW72,0)</f>
        <v>159277</v>
      </c>
      <c r="BH72" s="98"/>
      <c r="BI72" s="98"/>
      <c r="BJ72" s="98"/>
      <c r="BK72" s="98"/>
    </row>
    <row r="73" spans="1:79" s="102" customFormat="1" ht="25.5" customHeight="1" x14ac:dyDescent="0.2">
      <c r="A73" s="92">
        <v>3110</v>
      </c>
      <c r="B73" s="93"/>
      <c r="C73" s="93"/>
      <c r="D73" s="94"/>
      <c r="E73" s="95" t="s">
        <v>188</v>
      </c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7"/>
      <c r="X73" s="99"/>
      <c r="Y73" s="100"/>
      <c r="Z73" s="100"/>
      <c r="AA73" s="100"/>
      <c r="AB73" s="101"/>
      <c r="AC73" s="99">
        <v>118800</v>
      </c>
      <c r="AD73" s="100"/>
      <c r="AE73" s="100"/>
      <c r="AF73" s="100"/>
      <c r="AG73" s="101"/>
      <c r="AH73" s="99">
        <v>0</v>
      </c>
      <c r="AI73" s="100"/>
      <c r="AJ73" s="100"/>
      <c r="AK73" s="100"/>
      <c r="AL73" s="101"/>
      <c r="AM73" s="99">
        <f>IF(ISNUMBER(X73),X73,0)+IF(ISNUMBER(AC73),AC73,0)</f>
        <v>118800</v>
      </c>
      <c r="AN73" s="100"/>
      <c r="AO73" s="100"/>
      <c r="AP73" s="100"/>
      <c r="AQ73" s="101"/>
      <c r="AR73" s="99"/>
      <c r="AS73" s="100"/>
      <c r="AT73" s="100"/>
      <c r="AU73" s="100"/>
      <c r="AV73" s="101"/>
      <c r="AW73" s="99">
        <v>126047</v>
      </c>
      <c r="AX73" s="100"/>
      <c r="AY73" s="100"/>
      <c r="AZ73" s="100"/>
      <c r="BA73" s="101"/>
      <c r="BB73" s="99">
        <v>0</v>
      </c>
      <c r="BC73" s="100"/>
      <c r="BD73" s="100"/>
      <c r="BE73" s="100"/>
      <c r="BF73" s="101"/>
      <c r="BG73" s="98">
        <f>IF(ISNUMBER(AR73),AR73,0)+IF(ISNUMBER(AW73),AW73,0)</f>
        <v>126047</v>
      </c>
      <c r="BH73" s="98"/>
      <c r="BI73" s="98"/>
      <c r="BJ73" s="98"/>
      <c r="BK73" s="98"/>
    </row>
    <row r="74" spans="1:79" s="6" customFormat="1" ht="12.75" customHeight="1" x14ac:dyDescent="0.2">
      <c r="A74" s="90"/>
      <c r="B74" s="88"/>
      <c r="C74" s="88"/>
      <c r="D74" s="89"/>
      <c r="E74" s="103" t="s">
        <v>147</v>
      </c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5"/>
      <c r="X74" s="107">
        <v>160920</v>
      </c>
      <c r="Y74" s="108"/>
      <c r="Z74" s="108"/>
      <c r="AA74" s="108"/>
      <c r="AB74" s="109"/>
      <c r="AC74" s="107">
        <v>118800</v>
      </c>
      <c r="AD74" s="108"/>
      <c r="AE74" s="108"/>
      <c r="AF74" s="108"/>
      <c r="AG74" s="109"/>
      <c r="AH74" s="107">
        <v>0</v>
      </c>
      <c r="AI74" s="108"/>
      <c r="AJ74" s="108"/>
      <c r="AK74" s="108"/>
      <c r="AL74" s="109"/>
      <c r="AM74" s="107">
        <f>IF(ISNUMBER(X74),X74,0)+IF(ISNUMBER(AC74),AC74,0)</f>
        <v>279720</v>
      </c>
      <c r="AN74" s="108"/>
      <c r="AO74" s="108"/>
      <c r="AP74" s="108"/>
      <c r="AQ74" s="109"/>
      <c r="AR74" s="107">
        <v>170736</v>
      </c>
      <c r="AS74" s="108"/>
      <c r="AT74" s="108"/>
      <c r="AU74" s="108"/>
      <c r="AV74" s="109"/>
      <c r="AW74" s="107">
        <v>126047</v>
      </c>
      <c r="AX74" s="108"/>
      <c r="AY74" s="108"/>
      <c r="AZ74" s="108"/>
      <c r="BA74" s="109"/>
      <c r="BB74" s="107">
        <v>0</v>
      </c>
      <c r="BC74" s="108"/>
      <c r="BD74" s="108"/>
      <c r="BE74" s="108"/>
      <c r="BF74" s="109"/>
      <c r="BG74" s="106">
        <f>IF(ISNUMBER(AR74),AR74,0)+IF(ISNUMBER(AW74),AW74,0)</f>
        <v>296783</v>
      </c>
      <c r="BH74" s="106"/>
      <c r="BI74" s="106"/>
      <c r="BJ74" s="106"/>
      <c r="BK74" s="106"/>
    </row>
    <row r="76" spans="1:79" ht="14.25" customHeight="1" x14ac:dyDescent="0.2">
      <c r="A76" s="43" t="s">
        <v>263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</row>
    <row r="78" spans="1:79" ht="23.1" customHeight="1" x14ac:dyDescent="0.2">
      <c r="A78" s="70" t="s">
        <v>119</v>
      </c>
      <c r="B78" s="71"/>
      <c r="C78" s="71"/>
      <c r="D78" s="71"/>
      <c r="E78" s="72"/>
      <c r="F78" s="64" t="s">
        <v>19</v>
      </c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36" t="s">
        <v>256</v>
      </c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0" t="s">
        <v>261</v>
      </c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2"/>
    </row>
    <row r="79" spans="1:79" ht="53.25" customHeight="1" x14ac:dyDescent="0.2">
      <c r="A79" s="73"/>
      <c r="B79" s="74"/>
      <c r="C79" s="74"/>
      <c r="D79" s="74"/>
      <c r="E79" s="7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9"/>
      <c r="X79" s="30" t="s">
        <v>4</v>
      </c>
      <c r="Y79" s="31"/>
      <c r="Z79" s="31"/>
      <c r="AA79" s="31"/>
      <c r="AB79" s="32"/>
      <c r="AC79" s="30" t="s">
        <v>3</v>
      </c>
      <c r="AD79" s="31"/>
      <c r="AE79" s="31"/>
      <c r="AF79" s="31"/>
      <c r="AG79" s="32"/>
      <c r="AH79" s="47" t="s">
        <v>116</v>
      </c>
      <c r="AI79" s="48"/>
      <c r="AJ79" s="48"/>
      <c r="AK79" s="48"/>
      <c r="AL79" s="49"/>
      <c r="AM79" s="30" t="s">
        <v>5</v>
      </c>
      <c r="AN79" s="31"/>
      <c r="AO79" s="31"/>
      <c r="AP79" s="31"/>
      <c r="AQ79" s="32"/>
      <c r="AR79" s="30" t="s">
        <v>4</v>
      </c>
      <c r="AS79" s="31"/>
      <c r="AT79" s="31"/>
      <c r="AU79" s="31"/>
      <c r="AV79" s="32"/>
      <c r="AW79" s="30" t="s">
        <v>3</v>
      </c>
      <c r="AX79" s="31"/>
      <c r="AY79" s="31"/>
      <c r="AZ79" s="31"/>
      <c r="BA79" s="32"/>
      <c r="BB79" s="50" t="s">
        <v>116</v>
      </c>
      <c r="BC79" s="50"/>
      <c r="BD79" s="50"/>
      <c r="BE79" s="50"/>
      <c r="BF79" s="50"/>
      <c r="BG79" s="30" t="s">
        <v>96</v>
      </c>
      <c r="BH79" s="31"/>
      <c r="BI79" s="31"/>
      <c r="BJ79" s="31"/>
      <c r="BK79" s="32"/>
    </row>
    <row r="80" spans="1:79" ht="15" customHeight="1" x14ac:dyDescent="0.2">
      <c r="A80" s="30">
        <v>1</v>
      </c>
      <c r="B80" s="31"/>
      <c r="C80" s="31"/>
      <c r="D80" s="31"/>
      <c r="E80" s="32"/>
      <c r="F80" s="30">
        <v>2</v>
      </c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2"/>
      <c r="X80" s="30">
        <v>3</v>
      </c>
      <c r="Y80" s="31"/>
      <c r="Z80" s="31"/>
      <c r="AA80" s="31"/>
      <c r="AB80" s="32"/>
      <c r="AC80" s="30">
        <v>4</v>
      </c>
      <c r="AD80" s="31"/>
      <c r="AE80" s="31"/>
      <c r="AF80" s="31"/>
      <c r="AG80" s="32"/>
      <c r="AH80" s="30">
        <v>5</v>
      </c>
      <c r="AI80" s="31"/>
      <c r="AJ80" s="31"/>
      <c r="AK80" s="31"/>
      <c r="AL80" s="32"/>
      <c r="AM80" s="30">
        <v>6</v>
      </c>
      <c r="AN80" s="31"/>
      <c r="AO80" s="31"/>
      <c r="AP80" s="31"/>
      <c r="AQ80" s="32"/>
      <c r="AR80" s="30">
        <v>7</v>
      </c>
      <c r="AS80" s="31"/>
      <c r="AT80" s="31"/>
      <c r="AU80" s="31"/>
      <c r="AV80" s="32"/>
      <c r="AW80" s="30">
        <v>8</v>
      </c>
      <c r="AX80" s="31"/>
      <c r="AY80" s="31"/>
      <c r="AZ80" s="31"/>
      <c r="BA80" s="32"/>
      <c r="BB80" s="30">
        <v>9</v>
      </c>
      <c r="BC80" s="31"/>
      <c r="BD80" s="31"/>
      <c r="BE80" s="31"/>
      <c r="BF80" s="32"/>
      <c r="BG80" s="30">
        <v>10</v>
      </c>
      <c r="BH80" s="31"/>
      <c r="BI80" s="31"/>
      <c r="BJ80" s="31"/>
      <c r="BK80" s="32"/>
    </row>
    <row r="81" spans="1:79" s="1" customFormat="1" ht="15" hidden="1" customHeight="1" x14ac:dyDescent="0.2">
      <c r="A81" s="33" t="s">
        <v>64</v>
      </c>
      <c r="B81" s="34"/>
      <c r="C81" s="34"/>
      <c r="D81" s="34"/>
      <c r="E81" s="35"/>
      <c r="F81" s="33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3" t="s">
        <v>60</v>
      </c>
      <c r="Y81" s="34"/>
      <c r="Z81" s="34"/>
      <c r="AA81" s="34"/>
      <c r="AB81" s="35"/>
      <c r="AC81" s="33" t="s">
        <v>61</v>
      </c>
      <c r="AD81" s="34"/>
      <c r="AE81" s="34"/>
      <c r="AF81" s="34"/>
      <c r="AG81" s="35"/>
      <c r="AH81" s="33" t="s">
        <v>94</v>
      </c>
      <c r="AI81" s="34"/>
      <c r="AJ81" s="34"/>
      <c r="AK81" s="34"/>
      <c r="AL81" s="35"/>
      <c r="AM81" s="51" t="s">
        <v>171</v>
      </c>
      <c r="AN81" s="52"/>
      <c r="AO81" s="52"/>
      <c r="AP81" s="52"/>
      <c r="AQ81" s="53"/>
      <c r="AR81" s="33" t="s">
        <v>62</v>
      </c>
      <c r="AS81" s="34"/>
      <c r="AT81" s="34"/>
      <c r="AU81" s="34"/>
      <c r="AV81" s="35"/>
      <c r="AW81" s="33" t="s">
        <v>63</v>
      </c>
      <c r="AX81" s="34"/>
      <c r="AY81" s="34"/>
      <c r="AZ81" s="34"/>
      <c r="BA81" s="35"/>
      <c r="BB81" s="33" t="s">
        <v>95</v>
      </c>
      <c r="BC81" s="34"/>
      <c r="BD81" s="34"/>
      <c r="BE81" s="34"/>
      <c r="BF81" s="35"/>
      <c r="BG81" s="51" t="s">
        <v>171</v>
      </c>
      <c r="BH81" s="52"/>
      <c r="BI81" s="52"/>
      <c r="BJ81" s="52"/>
      <c r="BK81" s="53"/>
      <c r="CA81" t="s">
        <v>31</v>
      </c>
    </row>
    <row r="82" spans="1:79" s="6" customFormat="1" ht="12.75" customHeight="1" x14ac:dyDescent="0.2">
      <c r="A82" s="90"/>
      <c r="B82" s="88"/>
      <c r="C82" s="88"/>
      <c r="D82" s="88"/>
      <c r="E82" s="89"/>
      <c r="F82" s="90" t="s">
        <v>147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110"/>
      <c r="Y82" s="111"/>
      <c r="Z82" s="111"/>
      <c r="AA82" s="111"/>
      <c r="AB82" s="112"/>
      <c r="AC82" s="110"/>
      <c r="AD82" s="111"/>
      <c r="AE82" s="111"/>
      <c r="AF82" s="111"/>
      <c r="AG82" s="112"/>
      <c r="AH82" s="106"/>
      <c r="AI82" s="106"/>
      <c r="AJ82" s="106"/>
      <c r="AK82" s="106"/>
      <c r="AL82" s="106"/>
      <c r="AM82" s="106">
        <f>IF(ISNUMBER(X82),X82,0)+IF(ISNUMBER(AC82),AC82,0)</f>
        <v>0</v>
      </c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>
        <f>IF(ISNUMBER(AR82),AR82,0)+IF(ISNUMBER(AW82),AW82,0)</f>
        <v>0</v>
      </c>
      <c r="BH82" s="106"/>
      <c r="BI82" s="106"/>
      <c r="BJ82" s="106"/>
      <c r="BK82" s="106"/>
      <c r="CA82" s="6" t="s">
        <v>32</v>
      </c>
    </row>
    <row r="85" spans="1:79" ht="14.25" customHeight="1" x14ac:dyDescent="0.2">
      <c r="A85" s="43" t="s">
        <v>120</v>
      </c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</row>
    <row r="86" spans="1:79" ht="14.25" customHeight="1" x14ac:dyDescent="0.2">
      <c r="A86" s="43" t="s">
        <v>248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</row>
    <row r="87" spans="1:79" ht="15" customHeight="1" x14ac:dyDescent="0.2">
      <c r="A87" s="54" t="s">
        <v>234</v>
      </c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</row>
    <row r="88" spans="1:79" ht="23.1" customHeight="1" x14ac:dyDescent="0.2">
      <c r="A88" s="64" t="s">
        <v>6</v>
      </c>
      <c r="B88" s="65"/>
      <c r="C88" s="65"/>
      <c r="D88" s="64" t="s">
        <v>121</v>
      </c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6"/>
      <c r="U88" s="30" t="s">
        <v>235</v>
      </c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2"/>
      <c r="AN88" s="30" t="s">
        <v>238</v>
      </c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2"/>
      <c r="BG88" s="36" t="s">
        <v>245</v>
      </c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1:79" ht="52.5" customHeight="1" x14ac:dyDescent="0.2">
      <c r="A89" s="67"/>
      <c r="B89" s="68"/>
      <c r="C89" s="68"/>
      <c r="D89" s="67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9"/>
      <c r="U89" s="30" t="s">
        <v>4</v>
      </c>
      <c r="V89" s="31"/>
      <c r="W89" s="31"/>
      <c r="X89" s="31"/>
      <c r="Y89" s="32"/>
      <c r="Z89" s="30" t="s">
        <v>3</v>
      </c>
      <c r="AA89" s="31"/>
      <c r="AB89" s="31"/>
      <c r="AC89" s="31"/>
      <c r="AD89" s="32"/>
      <c r="AE89" s="47" t="s">
        <v>116</v>
      </c>
      <c r="AF89" s="48"/>
      <c r="AG89" s="48"/>
      <c r="AH89" s="49"/>
      <c r="AI89" s="30" t="s">
        <v>5</v>
      </c>
      <c r="AJ89" s="31"/>
      <c r="AK89" s="31"/>
      <c r="AL89" s="31"/>
      <c r="AM89" s="32"/>
      <c r="AN89" s="30" t="s">
        <v>4</v>
      </c>
      <c r="AO89" s="31"/>
      <c r="AP89" s="31"/>
      <c r="AQ89" s="31"/>
      <c r="AR89" s="32"/>
      <c r="AS89" s="30" t="s">
        <v>3</v>
      </c>
      <c r="AT89" s="31"/>
      <c r="AU89" s="31"/>
      <c r="AV89" s="31"/>
      <c r="AW89" s="32"/>
      <c r="AX89" s="47" t="s">
        <v>116</v>
      </c>
      <c r="AY89" s="48"/>
      <c r="AZ89" s="48"/>
      <c r="BA89" s="49"/>
      <c r="BB89" s="30" t="s">
        <v>96</v>
      </c>
      <c r="BC89" s="31"/>
      <c r="BD89" s="31"/>
      <c r="BE89" s="31"/>
      <c r="BF89" s="32"/>
      <c r="BG89" s="30" t="s">
        <v>4</v>
      </c>
      <c r="BH89" s="31"/>
      <c r="BI89" s="31"/>
      <c r="BJ89" s="31"/>
      <c r="BK89" s="32"/>
      <c r="BL89" s="36" t="s">
        <v>3</v>
      </c>
      <c r="BM89" s="36"/>
      <c r="BN89" s="36"/>
      <c r="BO89" s="36"/>
      <c r="BP89" s="36"/>
      <c r="BQ89" s="50" t="s">
        <v>116</v>
      </c>
      <c r="BR89" s="50"/>
      <c r="BS89" s="50"/>
      <c r="BT89" s="50"/>
      <c r="BU89" s="30" t="s">
        <v>97</v>
      </c>
      <c r="BV89" s="31"/>
      <c r="BW89" s="31"/>
      <c r="BX89" s="31"/>
      <c r="BY89" s="32"/>
    </row>
    <row r="90" spans="1:79" ht="15" customHeight="1" x14ac:dyDescent="0.2">
      <c r="A90" s="30">
        <v>1</v>
      </c>
      <c r="B90" s="31"/>
      <c r="C90" s="31"/>
      <c r="D90" s="30">
        <v>2</v>
      </c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2"/>
      <c r="U90" s="30">
        <v>3</v>
      </c>
      <c r="V90" s="31"/>
      <c r="W90" s="31"/>
      <c r="X90" s="31"/>
      <c r="Y90" s="32"/>
      <c r="Z90" s="30">
        <v>4</v>
      </c>
      <c r="AA90" s="31"/>
      <c r="AB90" s="31"/>
      <c r="AC90" s="31"/>
      <c r="AD90" s="32"/>
      <c r="AE90" s="30">
        <v>5</v>
      </c>
      <c r="AF90" s="31"/>
      <c r="AG90" s="31"/>
      <c r="AH90" s="32"/>
      <c r="AI90" s="30">
        <v>6</v>
      </c>
      <c r="AJ90" s="31"/>
      <c r="AK90" s="31"/>
      <c r="AL90" s="31"/>
      <c r="AM90" s="32"/>
      <c r="AN90" s="30">
        <v>7</v>
      </c>
      <c r="AO90" s="31"/>
      <c r="AP90" s="31"/>
      <c r="AQ90" s="31"/>
      <c r="AR90" s="32"/>
      <c r="AS90" s="30">
        <v>8</v>
      </c>
      <c r="AT90" s="31"/>
      <c r="AU90" s="31"/>
      <c r="AV90" s="31"/>
      <c r="AW90" s="32"/>
      <c r="AX90" s="36">
        <v>9</v>
      </c>
      <c r="AY90" s="36"/>
      <c r="AZ90" s="36"/>
      <c r="BA90" s="36"/>
      <c r="BB90" s="30">
        <v>10</v>
      </c>
      <c r="BC90" s="31"/>
      <c r="BD90" s="31"/>
      <c r="BE90" s="31"/>
      <c r="BF90" s="32"/>
      <c r="BG90" s="30">
        <v>11</v>
      </c>
      <c r="BH90" s="31"/>
      <c r="BI90" s="31"/>
      <c r="BJ90" s="31"/>
      <c r="BK90" s="32"/>
      <c r="BL90" s="36">
        <v>12</v>
      </c>
      <c r="BM90" s="36"/>
      <c r="BN90" s="36"/>
      <c r="BO90" s="36"/>
      <c r="BP90" s="36"/>
      <c r="BQ90" s="30">
        <v>13</v>
      </c>
      <c r="BR90" s="31"/>
      <c r="BS90" s="31"/>
      <c r="BT90" s="32"/>
      <c r="BU90" s="30">
        <v>14</v>
      </c>
      <c r="BV90" s="31"/>
      <c r="BW90" s="31"/>
      <c r="BX90" s="31"/>
      <c r="BY90" s="32"/>
    </row>
    <row r="91" spans="1:79" s="1" customFormat="1" ht="14.25" hidden="1" customHeight="1" x14ac:dyDescent="0.2">
      <c r="A91" s="33" t="s">
        <v>69</v>
      </c>
      <c r="B91" s="34"/>
      <c r="C91" s="34"/>
      <c r="D91" s="33" t="s">
        <v>57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5"/>
      <c r="U91" s="38" t="s">
        <v>65</v>
      </c>
      <c r="V91" s="38"/>
      <c r="W91" s="38"/>
      <c r="X91" s="38"/>
      <c r="Y91" s="38"/>
      <c r="Z91" s="38" t="s">
        <v>66</v>
      </c>
      <c r="AA91" s="38"/>
      <c r="AB91" s="38"/>
      <c r="AC91" s="38"/>
      <c r="AD91" s="38"/>
      <c r="AE91" s="38" t="s">
        <v>91</v>
      </c>
      <c r="AF91" s="38"/>
      <c r="AG91" s="38"/>
      <c r="AH91" s="38"/>
      <c r="AI91" s="45" t="s">
        <v>170</v>
      </c>
      <c r="AJ91" s="45"/>
      <c r="AK91" s="45"/>
      <c r="AL91" s="45"/>
      <c r="AM91" s="45"/>
      <c r="AN91" s="38" t="s">
        <v>67</v>
      </c>
      <c r="AO91" s="38"/>
      <c r="AP91" s="38"/>
      <c r="AQ91" s="38"/>
      <c r="AR91" s="38"/>
      <c r="AS91" s="38" t="s">
        <v>68</v>
      </c>
      <c r="AT91" s="38"/>
      <c r="AU91" s="38"/>
      <c r="AV91" s="38"/>
      <c r="AW91" s="38"/>
      <c r="AX91" s="38" t="s">
        <v>92</v>
      </c>
      <c r="AY91" s="38"/>
      <c r="AZ91" s="38"/>
      <c r="BA91" s="38"/>
      <c r="BB91" s="45" t="s">
        <v>170</v>
      </c>
      <c r="BC91" s="45"/>
      <c r="BD91" s="45"/>
      <c r="BE91" s="45"/>
      <c r="BF91" s="45"/>
      <c r="BG91" s="38" t="s">
        <v>58</v>
      </c>
      <c r="BH91" s="38"/>
      <c r="BI91" s="38"/>
      <c r="BJ91" s="38"/>
      <c r="BK91" s="38"/>
      <c r="BL91" s="38" t="s">
        <v>59</v>
      </c>
      <c r="BM91" s="38"/>
      <c r="BN91" s="38"/>
      <c r="BO91" s="38"/>
      <c r="BP91" s="38"/>
      <c r="BQ91" s="38" t="s">
        <v>93</v>
      </c>
      <c r="BR91" s="38"/>
      <c r="BS91" s="38"/>
      <c r="BT91" s="38"/>
      <c r="BU91" s="45" t="s">
        <v>170</v>
      </c>
      <c r="BV91" s="45"/>
      <c r="BW91" s="45"/>
      <c r="BX91" s="45"/>
      <c r="BY91" s="45"/>
      <c r="CA91" t="s">
        <v>33</v>
      </c>
    </row>
    <row r="92" spans="1:79" s="102" customFormat="1" ht="12.75" customHeight="1" x14ac:dyDescent="0.2">
      <c r="A92" s="92">
        <v>1</v>
      </c>
      <c r="B92" s="93"/>
      <c r="C92" s="93"/>
      <c r="D92" s="95" t="s">
        <v>599</v>
      </c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7"/>
      <c r="U92" s="99">
        <v>0</v>
      </c>
      <c r="V92" s="100"/>
      <c r="W92" s="100"/>
      <c r="X92" s="100"/>
      <c r="Y92" s="101"/>
      <c r="Z92" s="99">
        <v>0</v>
      </c>
      <c r="AA92" s="100"/>
      <c r="AB92" s="100"/>
      <c r="AC92" s="100"/>
      <c r="AD92" s="101"/>
      <c r="AE92" s="99">
        <v>0</v>
      </c>
      <c r="AF92" s="100"/>
      <c r="AG92" s="100"/>
      <c r="AH92" s="101"/>
      <c r="AI92" s="99">
        <f>IF(ISNUMBER(U92),U92,0)+IF(ISNUMBER(Z92),Z92,0)</f>
        <v>0</v>
      </c>
      <c r="AJ92" s="100"/>
      <c r="AK92" s="100"/>
      <c r="AL92" s="100"/>
      <c r="AM92" s="101"/>
      <c r="AN92" s="99">
        <v>30000</v>
      </c>
      <c r="AO92" s="100"/>
      <c r="AP92" s="100"/>
      <c r="AQ92" s="100"/>
      <c r="AR92" s="101"/>
      <c r="AS92" s="99">
        <v>55000</v>
      </c>
      <c r="AT92" s="100"/>
      <c r="AU92" s="100"/>
      <c r="AV92" s="100"/>
      <c r="AW92" s="101"/>
      <c r="AX92" s="99">
        <v>0</v>
      </c>
      <c r="AY92" s="100"/>
      <c r="AZ92" s="100"/>
      <c r="BA92" s="101"/>
      <c r="BB92" s="99">
        <f>IF(ISNUMBER(AN92),AN92,0)+IF(ISNUMBER(AS92),AS92,0)</f>
        <v>85000</v>
      </c>
      <c r="BC92" s="100"/>
      <c r="BD92" s="100"/>
      <c r="BE92" s="100"/>
      <c r="BF92" s="101"/>
      <c r="BG92" s="99">
        <v>149000</v>
      </c>
      <c r="BH92" s="100"/>
      <c r="BI92" s="100"/>
      <c r="BJ92" s="100"/>
      <c r="BK92" s="101"/>
      <c r="BL92" s="99">
        <v>110000</v>
      </c>
      <c r="BM92" s="100"/>
      <c r="BN92" s="100"/>
      <c r="BO92" s="100"/>
      <c r="BP92" s="101"/>
      <c r="BQ92" s="99">
        <v>0</v>
      </c>
      <c r="BR92" s="100"/>
      <c r="BS92" s="100"/>
      <c r="BT92" s="101"/>
      <c r="BU92" s="99">
        <f>IF(ISNUMBER(BG92),BG92,0)+IF(ISNUMBER(BL92),BL92,0)</f>
        <v>259000</v>
      </c>
      <c r="BV92" s="100"/>
      <c r="BW92" s="100"/>
      <c r="BX92" s="100"/>
      <c r="BY92" s="101"/>
      <c r="CA92" s="102" t="s">
        <v>34</v>
      </c>
    </row>
    <row r="93" spans="1:79" s="6" customFormat="1" ht="12.75" customHeight="1" x14ac:dyDescent="0.2">
      <c r="A93" s="90"/>
      <c r="B93" s="88"/>
      <c r="C93" s="88"/>
      <c r="D93" s="103" t="s">
        <v>147</v>
      </c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5"/>
      <c r="U93" s="107">
        <v>0</v>
      </c>
      <c r="V93" s="108"/>
      <c r="W93" s="108"/>
      <c r="X93" s="108"/>
      <c r="Y93" s="109"/>
      <c r="Z93" s="107">
        <v>0</v>
      </c>
      <c r="AA93" s="108"/>
      <c r="AB93" s="108"/>
      <c r="AC93" s="108"/>
      <c r="AD93" s="109"/>
      <c r="AE93" s="107">
        <v>0</v>
      </c>
      <c r="AF93" s="108"/>
      <c r="AG93" s="108"/>
      <c r="AH93" s="109"/>
      <c r="AI93" s="107">
        <f>IF(ISNUMBER(U93),U93,0)+IF(ISNUMBER(Z93),Z93,0)</f>
        <v>0</v>
      </c>
      <c r="AJ93" s="108"/>
      <c r="AK93" s="108"/>
      <c r="AL93" s="108"/>
      <c r="AM93" s="109"/>
      <c r="AN93" s="107">
        <v>30000</v>
      </c>
      <c r="AO93" s="108"/>
      <c r="AP93" s="108"/>
      <c r="AQ93" s="108"/>
      <c r="AR93" s="109"/>
      <c r="AS93" s="107">
        <v>55000</v>
      </c>
      <c r="AT93" s="108"/>
      <c r="AU93" s="108"/>
      <c r="AV93" s="108"/>
      <c r="AW93" s="109"/>
      <c r="AX93" s="107">
        <v>0</v>
      </c>
      <c r="AY93" s="108"/>
      <c r="AZ93" s="108"/>
      <c r="BA93" s="109"/>
      <c r="BB93" s="107">
        <f>IF(ISNUMBER(AN93),AN93,0)+IF(ISNUMBER(AS93),AS93,0)</f>
        <v>85000</v>
      </c>
      <c r="BC93" s="108"/>
      <c r="BD93" s="108"/>
      <c r="BE93" s="108"/>
      <c r="BF93" s="109"/>
      <c r="BG93" s="107">
        <v>149000</v>
      </c>
      <c r="BH93" s="108"/>
      <c r="BI93" s="108"/>
      <c r="BJ93" s="108"/>
      <c r="BK93" s="109"/>
      <c r="BL93" s="107">
        <v>110000</v>
      </c>
      <c r="BM93" s="108"/>
      <c r="BN93" s="108"/>
      <c r="BO93" s="108"/>
      <c r="BP93" s="109"/>
      <c r="BQ93" s="107">
        <v>0</v>
      </c>
      <c r="BR93" s="108"/>
      <c r="BS93" s="108"/>
      <c r="BT93" s="109"/>
      <c r="BU93" s="107">
        <f>IF(ISNUMBER(BG93),BG93,0)+IF(ISNUMBER(BL93),BL93,0)</f>
        <v>259000</v>
      </c>
      <c r="BV93" s="108"/>
      <c r="BW93" s="108"/>
      <c r="BX93" s="108"/>
      <c r="BY93" s="109"/>
    </row>
    <row r="95" spans="1:79" ht="14.25" customHeight="1" x14ac:dyDescent="0.2">
      <c r="A95" s="43" t="s">
        <v>264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</row>
    <row r="96" spans="1:79" ht="15" customHeight="1" x14ac:dyDescent="0.2">
      <c r="A96" s="46" t="s">
        <v>234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</row>
    <row r="97" spans="1:79" ht="23.1" customHeight="1" x14ac:dyDescent="0.2">
      <c r="A97" s="64" t="s">
        <v>6</v>
      </c>
      <c r="B97" s="65"/>
      <c r="C97" s="65"/>
      <c r="D97" s="64" t="s">
        <v>121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36" t="s">
        <v>256</v>
      </c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 t="s">
        <v>261</v>
      </c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</row>
    <row r="98" spans="1:79" ht="54" customHeight="1" x14ac:dyDescent="0.2">
      <c r="A98" s="67"/>
      <c r="B98" s="68"/>
      <c r="C98" s="68"/>
      <c r="D98" s="67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9"/>
      <c r="U98" s="30" t="s">
        <v>4</v>
      </c>
      <c r="V98" s="31"/>
      <c r="W98" s="31"/>
      <c r="X98" s="31"/>
      <c r="Y98" s="32"/>
      <c r="Z98" s="30" t="s">
        <v>3</v>
      </c>
      <c r="AA98" s="31"/>
      <c r="AB98" s="31"/>
      <c r="AC98" s="31"/>
      <c r="AD98" s="32"/>
      <c r="AE98" s="47" t="s">
        <v>116</v>
      </c>
      <c r="AF98" s="48"/>
      <c r="AG98" s="48"/>
      <c r="AH98" s="48"/>
      <c r="AI98" s="49"/>
      <c r="AJ98" s="30" t="s">
        <v>5</v>
      </c>
      <c r="AK98" s="31"/>
      <c r="AL98" s="31"/>
      <c r="AM98" s="31"/>
      <c r="AN98" s="32"/>
      <c r="AO98" s="30" t="s">
        <v>4</v>
      </c>
      <c r="AP98" s="31"/>
      <c r="AQ98" s="31"/>
      <c r="AR98" s="31"/>
      <c r="AS98" s="32"/>
      <c r="AT98" s="30" t="s">
        <v>3</v>
      </c>
      <c r="AU98" s="31"/>
      <c r="AV98" s="31"/>
      <c r="AW98" s="31"/>
      <c r="AX98" s="32"/>
      <c r="AY98" s="47" t="s">
        <v>116</v>
      </c>
      <c r="AZ98" s="48"/>
      <c r="BA98" s="48"/>
      <c r="BB98" s="48"/>
      <c r="BC98" s="49"/>
      <c r="BD98" s="36" t="s">
        <v>96</v>
      </c>
      <c r="BE98" s="36"/>
      <c r="BF98" s="36"/>
      <c r="BG98" s="36"/>
      <c r="BH98" s="36"/>
    </row>
    <row r="99" spans="1:79" ht="15" customHeight="1" x14ac:dyDescent="0.2">
      <c r="A99" s="30" t="s">
        <v>169</v>
      </c>
      <c r="B99" s="31"/>
      <c r="C99" s="31"/>
      <c r="D99" s="30">
        <v>2</v>
      </c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2"/>
      <c r="U99" s="30">
        <v>3</v>
      </c>
      <c r="V99" s="31"/>
      <c r="W99" s="31"/>
      <c r="X99" s="31"/>
      <c r="Y99" s="32"/>
      <c r="Z99" s="30">
        <v>4</v>
      </c>
      <c r="AA99" s="31"/>
      <c r="AB99" s="31"/>
      <c r="AC99" s="31"/>
      <c r="AD99" s="32"/>
      <c r="AE99" s="30">
        <v>5</v>
      </c>
      <c r="AF99" s="31"/>
      <c r="AG99" s="31"/>
      <c r="AH99" s="31"/>
      <c r="AI99" s="32"/>
      <c r="AJ99" s="30">
        <v>6</v>
      </c>
      <c r="AK99" s="31"/>
      <c r="AL99" s="31"/>
      <c r="AM99" s="31"/>
      <c r="AN99" s="32"/>
      <c r="AO99" s="30">
        <v>7</v>
      </c>
      <c r="AP99" s="31"/>
      <c r="AQ99" s="31"/>
      <c r="AR99" s="31"/>
      <c r="AS99" s="32"/>
      <c r="AT99" s="30">
        <v>8</v>
      </c>
      <c r="AU99" s="31"/>
      <c r="AV99" s="31"/>
      <c r="AW99" s="31"/>
      <c r="AX99" s="32"/>
      <c r="AY99" s="30">
        <v>9</v>
      </c>
      <c r="AZ99" s="31"/>
      <c r="BA99" s="31"/>
      <c r="BB99" s="31"/>
      <c r="BC99" s="32"/>
      <c r="BD99" s="30">
        <v>10</v>
      </c>
      <c r="BE99" s="31"/>
      <c r="BF99" s="31"/>
      <c r="BG99" s="31"/>
      <c r="BH99" s="32"/>
    </row>
    <row r="100" spans="1:79" s="1" customFormat="1" ht="12.75" hidden="1" customHeight="1" x14ac:dyDescent="12.75">
      <c r="A100" s="33" t="s">
        <v>69</v>
      </c>
      <c r="B100" s="34"/>
      <c r="C100" s="34"/>
      <c r="D100" s="33" t="s">
        <v>57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33" t="s">
        <v>60</v>
      </c>
      <c r="V100" s="34"/>
      <c r="W100" s="34"/>
      <c r="X100" s="34"/>
      <c r="Y100" s="35"/>
      <c r="Z100" s="33" t="s">
        <v>61</v>
      </c>
      <c r="AA100" s="34"/>
      <c r="AB100" s="34"/>
      <c r="AC100" s="34"/>
      <c r="AD100" s="35"/>
      <c r="AE100" s="33" t="s">
        <v>94</v>
      </c>
      <c r="AF100" s="34"/>
      <c r="AG100" s="34"/>
      <c r="AH100" s="34"/>
      <c r="AI100" s="35"/>
      <c r="AJ100" s="51" t="s">
        <v>171</v>
      </c>
      <c r="AK100" s="52"/>
      <c r="AL100" s="52"/>
      <c r="AM100" s="52"/>
      <c r="AN100" s="53"/>
      <c r="AO100" s="33" t="s">
        <v>62</v>
      </c>
      <c r="AP100" s="34"/>
      <c r="AQ100" s="34"/>
      <c r="AR100" s="34"/>
      <c r="AS100" s="35"/>
      <c r="AT100" s="33" t="s">
        <v>63</v>
      </c>
      <c r="AU100" s="34"/>
      <c r="AV100" s="34"/>
      <c r="AW100" s="34"/>
      <c r="AX100" s="35"/>
      <c r="AY100" s="33" t="s">
        <v>95</v>
      </c>
      <c r="AZ100" s="34"/>
      <c r="BA100" s="34"/>
      <c r="BB100" s="34"/>
      <c r="BC100" s="35"/>
      <c r="BD100" s="45" t="s">
        <v>171</v>
      </c>
      <c r="BE100" s="45"/>
      <c r="BF100" s="45"/>
      <c r="BG100" s="45"/>
      <c r="BH100" s="45"/>
      <c r="CA100" s="1" t="s">
        <v>35</v>
      </c>
    </row>
    <row r="101" spans="1:79" s="102" customFormat="1" ht="12.75" customHeight="1" x14ac:dyDescent="0.2">
      <c r="A101" s="92">
        <v>1</v>
      </c>
      <c r="B101" s="93"/>
      <c r="C101" s="93"/>
      <c r="D101" s="95" t="s">
        <v>599</v>
      </c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7"/>
      <c r="U101" s="99">
        <v>160920</v>
      </c>
      <c r="V101" s="100"/>
      <c r="W101" s="100"/>
      <c r="X101" s="100"/>
      <c r="Y101" s="101"/>
      <c r="Z101" s="99">
        <v>118800</v>
      </c>
      <c r="AA101" s="100"/>
      <c r="AB101" s="100"/>
      <c r="AC101" s="100"/>
      <c r="AD101" s="101"/>
      <c r="AE101" s="98">
        <v>0</v>
      </c>
      <c r="AF101" s="98"/>
      <c r="AG101" s="98"/>
      <c r="AH101" s="98"/>
      <c r="AI101" s="98"/>
      <c r="AJ101" s="113">
        <f>IF(ISNUMBER(U101),U101,0)+IF(ISNUMBER(Z101),Z101,0)</f>
        <v>279720</v>
      </c>
      <c r="AK101" s="113"/>
      <c r="AL101" s="113"/>
      <c r="AM101" s="113"/>
      <c r="AN101" s="113"/>
      <c r="AO101" s="98">
        <v>170736</v>
      </c>
      <c r="AP101" s="98"/>
      <c r="AQ101" s="98"/>
      <c r="AR101" s="98"/>
      <c r="AS101" s="98"/>
      <c r="AT101" s="113">
        <v>126047</v>
      </c>
      <c r="AU101" s="113"/>
      <c r="AV101" s="113"/>
      <c r="AW101" s="113"/>
      <c r="AX101" s="113"/>
      <c r="AY101" s="98">
        <v>0</v>
      </c>
      <c r="AZ101" s="98"/>
      <c r="BA101" s="98"/>
      <c r="BB101" s="98"/>
      <c r="BC101" s="98"/>
      <c r="BD101" s="113">
        <f>IF(ISNUMBER(AO101),AO101,0)+IF(ISNUMBER(AT101),AT101,0)</f>
        <v>296783</v>
      </c>
      <c r="BE101" s="113"/>
      <c r="BF101" s="113"/>
      <c r="BG101" s="113"/>
      <c r="BH101" s="113"/>
      <c r="CA101" s="102" t="s">
        <v>36</v>
      </c>
    </row>
    <row r="102" spans="1:79" s="6" customFormat="1" ht="12.75" customHeight="1" x14ac:dyDescent="0.2">
      <c r="A102" s="90"/>
      <c r="B102" s="88"/>
      <c r="C102" s="88"/>
      <c r="D102" s="103" t="s">
        <v>147</v>
      </c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5"/>
      <c r="U102" s="107">
        <v>160920</v>
      </c>
      <c r="V102" s="108"/>
      <c r="W102" s="108"/>
      <c r="X102" s="108"/>
      <c r="Y102" s="109"/>
      <c r="Z102" s="107">
        <v>118800</v>
      </c>
      <c r="AA102" s="108"/>
      <c r="AB102" s="108"/>
      <c r="AC102" s="108"/>
      <c r="AD102" s="109"/>
      <c r="AE102" s="106">
        <v>0</v>
      </c>
      <c r="AF102" s="106"/>
      <c r="AG102" s="106"/>
      <c r="AH102" s="106"/>
      <c r="AI102" s="106"/>
      <c r="AJ102" s="91">
        <f>IF(ISNUMBER(U102),U102,0)+IF(ISNUMBER(Z102),Z102,0)</f>
        <v>279720</v>
      </c>
      <c r="AK102" s="91"/>
      <c r="AL102" s="91"/>
      <c r="AM102" s="91"/>
      <c r="AN102" s="91"/>
      <c r="AO102" s="106">
        <v>170736</v>
      </c>
      <c r="AP102" s="106"/>
      <c r="AQ102" s="106"/>
      <c r="AR102" s="106"/>
      <c r="AS102" s="106"/>
      <c r="AT102" s="91">
        <v>126047</v>
      </c>
      <c r="AU102" s="91"/>
      <c r="AV102" s="91"/>
      <c r="AW102" s="91"/>
      <c r="AX102" s="91"/>
      <c r="AY102" s="106">
        <v>0</v>
      </c>
      <c r="AZ102" s="106"/>
      <c r="BA102" s="106"/>
      <c r="BB102" s="106"/>
      <c r="BC102" s="106"/>
      <c r="BD102" s="91">
        <f>IF(ISNUMBER(AO102),AO102,0)+IF(ISNUMBER(AT102),AT102,0)</f>
        <v>296783</v>
      </c>
      <c r="BE102" s="91"/>
      <c r="BF102" s="91"/>
      <c r="BG102" s="91"/>
      <c r="BH102" s="91"/>
    </row>
    <row r="103" spans="1:79" s="5" customFormat="1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">
      <c r="A105" s="43" t="s">
        <v>152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</row>
    <row r="106" spans="1:79" ht="14.25" customHeight="1" x14ac:dyDescent="0.2">
      <c r="A106" s="43" t="s">
        <v>249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</row>
    <row r="107" spans="1:79" ht="23.1" customHeight="1" x14ac:dyDescent="12.75">
      <c r="A107" s="64" t="s">
        <v>6</v>
      </c>
      <c r="B107" s="65"/>
      <c r="C107" s="65"/>
      <c r="D107" s="36" t="s">
        <v>9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 t="s">
        <v>8</v>
      </c>
      <c r="R107" s="36"/>
      <c r="S107" s="36"/>
      <c r="T107" s="36"/>
      <c r="U107" s="36"/>
      <c r="V107" s="36" t="s">
        <v>7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0" t="s">
        <v>235</v>
      </c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2"/>
      <c r="AU107" s="30" t="s">
        <v>238</v>
      </c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2"/>
      <c r="BJ107" s="30" t="s">
        <v>245</v>
      </c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2"/>
    </row>
    <row r="108" spans="1:79" ht="32.25" customHeight="1" x14ac:dyDescent="0.2">
      <c r="A108" s="67"/>
      <c r="B108" s="68"/>
      <c r="C108" s="68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 t="s">
        <v>4</v>
      </c>
      <c r="AG108" s="36"/>
      <c r="AH108" s="36"/>
      <c r="AI108" s="36"/>
      <c r="AJ108" s="36"/>
      <c r="AK108" s="36" t="s">
        <v>3</v>
      </c>
      <c r="AL108" s="36"/>
      <c r="AM108" s="36"/>
      <c r="AN108" s="36"/>
      <c r="AO108" s="36"/>
      <c r="AP108" s="36" t="s">
        <v>123</v>
      </c>
      <c r="AQ108" s="36"/>
      <c r="AR108" s="36"/>
      <c r="AS108" s="36"/>
      <c r="AT108" s="36"/>
      <c r="AU108" s="36" t="s">
        <v>4</v>
      </c>
      <c r="AV108" s="36"/>
      <c r="AW108" s="36"/>
      <c r="AX108" s="36"/>
      <c r="AY108" s="36"/>
      <c r="AZ108" s="36" t="s">
        <v>3</v>
      </c>
      <c r="BA108" s="36"/>
      <c r="BB108" s="36"/>
      <c r="BC108" s="36"/>
      <c r="BD108" s="36"/>
      <c r="BE108" s="36" t="s">
        <v>90</v>
      </c>
      <c r="BF108" s="36"/>
      <c r="BG108" s="36"/>
      <c r="BH108" s="36"/>
      <c r="BI108" s="36"/>
      <c r="BJ108" s="36" t="s">
        <v>4</v>
      </c>
      <c r="BK108" s="36"/>
      <c r="BL108" s="36"/>
      <c r="BM108" s="36"/>
      <c r="BN108" s="36"/>
      <c r="BO108" s="36" t="s">
        <v>3</v>
      </c>
      <c r="BP108" s="36"/>
      <c r="BQ108" s="36"/>
      <c r="BR108" s="36"/>
      <c r="BS108" s="36"/>
      <c r="BT108" s="36" t="s">
        <v>97</v>
      </c>
      <c r="BU108" s="36"/>
      <c r="BV108" s="36"/>
      <c r="BW108" s="36"/>
      <c r="BX108" s="36"/>
    </row>
    <row r="109" spans="1:79" ht="15" customHeight="1" x14ac:dyDescent="0.2">
      <c r="A109" s="30">
        <v>1</v>
      </c>
      <c r="B109" s="31"/>
      <c r="C109" s="31"/>
      <c r="D109" s="36">
        <v>2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>
        <v>3</v>
      </c>
      <c r="R109" s="36"/>
      <c r="S109" s="36"/>
      <c r="T109" s="36"/>
      <c r="U109" s="36"/>
      <c r="V109" s="36">
        <v>4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6">
        <v>5</v>
      </c>
      <c r="AG109" s="36"/>
      <c r="AH109" s="36"/>
      <c r="AI109" s="36"/>
      <c r="AJ109" s="36"/>
      <c r="AK109" s="36">
        <v>6</v>
      </c>
      <c r="AL109" s="36"/>
      <c r="AM109" s="36"/>
      <c r="AN109" s="36"/>
      <c r="AO109" s="36"/>
      <c r="AP109" s="36">
        <v>7</v>
      </c>
      <c r="AQ109" s="36"/>
      <c r="AR109" s="36"/>
      <c r="AS109" s="36"/>
      <c r="AT109" s="36"/>
      <c r="AU109" s="36">
        <v>8</v>
      </c>
      <c r="AV109" s="36"/>
      <c r="AW109" s="36"/>
      <c r="AX109" s="36"/>
      <c r="AY109" s="36"/>
      <c r="AZ109" s="36">
        <v>9</v>
      </c>
      <c r="BA109" s="36"/>
      <c r="BB109" s="36"/>
      <c r="BC109" s="36"/>
      <c r="BD109" s="36"/>
      <c r="BE109" s="36">
        <v>10</v>
      </c>
      <c r="BF109" s="36"/>
      <c r="BG109" s="36"/>
      <c r="BH109" s="36"/>
      <c r="BI109" s="36"/>
      <c r="BJ109" s="36">
        <v>11</v>
      </c>
      <c r="BK109" s="36"/>
      <c r="BL109" s="36"/>
      <c r="BM109" s="36"/>
      <c r="BN109" s="36"/>
      <c r="BO109" s="36">
        <v>12</v>
      </c>
      <c r="BP109" s="36"/>
      <c r="BQ109" s="36"/>
      <c r="BR109" s="36"/>
      <c r="BS109" s="36"/>
      <c r="BT109" s="36">
        <v>13</v>
      </c>
      <c r="BU109" s="36"/>
      <c r="BV109" s="36"/>
      <c r="BW109" s="36"/>
      <c r="BX109" s="36"/>
    </row>
    <row r="110" spans="1:79" ht="10.5" hidden="1" customHeight="1" x14ac:dyDescent="0.2">
      <c r="A110" s="33" t="s">
        <v>154</v>
      </c>
      <c r="B110" s="34"/>
      <c r="C110" s="34"/>
      <c r="D110" s="36" t="s">
        <v>57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 t="s">
        <v>70</v>
      </c>
      <c r="R110" s="36"/>
      <c r="S110" s="36"/>
      <c r="T110" s="36"/>
      <c r="U110" s="36"/>
      <c r="V110" s="36" t="s">
        <v>71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38" t="s">
        <v>111</v>
      </c>
      <c r="AG110" s="38"/>
      <c r="AH110" s="38"/>
      <c r="AI110" s="38"/>
      <c r="AJ110" s="38"/>
      <c r="AK110" s="37" t="s">
        <v>112</v>
      </c>
      <c r="AL110" s="37"/>
      <c r="AM110" s="37"/>
      <c r="AN110" s="37"/>
      <c r="AO110" s="37"/>
      <c r="AP110" s="45" t="s">
        <v>122</v>
      </c>
      <c r="AQ110" s="45"/>
      <c r="AR110" s="45"/>
      <c r="AS110" s="45"/>
      <c r="AT110" s="45"/>
      <c r="AU110" s="38" t="s">
        <v>113</v>
      </c>
      <c r="AV110" s="38"/>
      <c r="AW110" s="38"/>
      <c r="AX110" s="38"/>
      <c r="AY110" s="38"/>
      <c r="AZ110" s="37" t="s">
        <v>114</v>
      </c>
      <c r="BA110" s="37"/>
      <c r="BB110" s="37"/>
      <c r="BC110" s="37"/>
      <c r="BD110" s="37"/>
      <c r="BE110" s="45" t="s">
        <v>122</v>
      </c>
      <c r="BF110" s="45"/>
      <c r="BG110" s="45"/>
      <c r="BH110" s="45"/>
      <c r="BI110" s="45"/>
      <c r="BJ110" s="38" t="s">
        <v>105</v>
      </c>
      <c r="BK110" s="38"/>
      <c r="BL110" s="38"/>
      <c r="BM110" s="38"/>
      <c r="BN110" s="38"/>
      <c r="BO110" s="37" t="s">
        <v>106</v>
      </c>
      <c r="BP110" s="37"/>
      <c r="BQ110" s="37"/>
      <c r="BR110" s="37"/>
      <c r="BS110" s="37"/>
      <c r="BT110" s="45" t="s">
        <v>122</v>
      </c>
      <c r="BU110" s="45"/>
      <c r="BV110" s="45"/>
      <c r="BW110" s="45"/>
      <c r="BX110" s="45"/>
      <c r="CA110" t="s">
        <v>37</v>
      </c>
    </row>
    <row r="111" spans="1:79" s="6" customFormat="1" ht="15" customHeight="1" x14ac:dyDescent="0.2">
      <c r="A111" s="90">
        <v>0</v>
      </c>
      <c r="B111" s="88"/>
      <c r="C111" s="88"/>
      <c r="D111" s="114" t="s">
        <v>195</v>
      </c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CA111" s="6" t="s">
        <v>38</v>
      </c>
    </row>
    <row r="112" spans="1:79" s="102" customFormat="1" ht="42.75" customHeight="1" x14ac:dyDescent="0.2">
      <c r="A112" s="92">
        <v>0</v>
      </c>
      <c r="B112" s="93"/>
      <c r="C112" s="93"/>
      <c r="D112" s="117" t="s">
        <v>600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193</v>
      </c>
      <c r="R112" s="36"/>
      <c r="S112" s="36"/>
      <c r="T112" s="36"/>
      <c r="U112" s="36"/>
      <c r="V112" s="36" t="s">
        <v>308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0</v>
      </c>
      <c r="AQ112" s="118"/>
      <c r="AR112" s="118"/>
      <c r="AS112" s="118"/>
      <c r="AT112" s="118"/>
      <c r="AU112" s="118">
        <v>20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20</v>
      </c>
      <c r="BF112" s="118"/>
      <c r="BG112" s="118"/>
      <c r="BH112" s="118"/>
      <c r="BI112" s="118"/>
      <c r="BJ112" s="118">
        <v>25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25</v>
      </c>
      <c r="BU112" s="118"/>
      <c r="BV112" s="118"/>
      <c r="BW112" s="118"/>
      <c r="BX112" s="118"/>
    </row>
    <row r="113" spans="1:79" s="6" customFormat="1" ht="15" customHeight="1" x14ac:dyDescent="0.2">
      <c r="A113" s="90">
        <v>0</v>
      </c>
      <c r="B113" s="88"/>
      <c r="C113" s="88"/>
      <c r="D113" s="116" t="s">
        <v>199</v>
      </c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5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</row>
    <row r="114" spans="1:79" s="102" customFormat="1" ht="57" customHeight="1" x14ac:dyDescent="0.2">
      <c r="A114" s="92">
        <v>0</v>
      </c>
      <c r="B114" s="93"/>
      <c r="C114" s="93"/>
      <c r="D114" s="117" t="s">
        <v>601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204</v>
      </c>
      <c r="R114" s="36"/>
      <c r="S114" s="36"/>
      <c r="T114" s="36"/>
      <c r="U114" s="36"/>
      <c r="V114" s="36" t="s">
        <v>308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8">
        <v>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0</v>
      </c>
      <c r="AQ114" s="118"/>
      <c r="AR114" s="118"/>
      <c r="AS114" s="118"/>
      <c r="AT114" s="118"/>
      <c r="AU114" s="118">
        <v>30000</v>
      </c>
      <c r="AV114" s="118"/>
      <c r="AW114" s="118"/>
      <c r="AX114" s="118"/>
      <c r="AY114" s="118"/>
      <c r="AZ114" s="118">
        <v>55000</v>
      </c>
      <c r="BA114" s="118"/>
      <c r="BB114" s="118"/>
      <c r="BC114" s="118"/>
      <c r="BD114" s="118"/>
      <c r="BE114" s="118">
        <v>85000</v>
      </c>
      <c r="BF114" s="118"/>
      <c r="BG114" s="118"/>
      <c r="BH114" s="118"/>
      <c r="BI114" s="118"/>
      <c r="BJ114" s="118">
        <v>7000</v>
      </c>
      <c r="BK114" s="118"/>
      <c r="BL114" s="118"/>
      <c r="BM114" s="118"/>
      <c r="BN114" s="118"/>
      <c r="BO114" s="118">
        <v>11000</v>
      </c>
      <c r="BP114" s="118"/>
      <c r="BQ114" s="118"/>
      <c r="BR114" s="118"/>
      <c r="BS114" s="118"/>
      <c r="BT114" s="118">
        <v>18000</v>
      </c>
      <c r="BU114" s="118"/>
      <c r="BV114" s="118"/>
      <c r="BW114" s="118"/>
      <c r="BX114" s="118"/>
    </row>
    <row r="115" spans="1:79" s="6" customFormat="1" ht="15" customHeight="1" x14ac:dyDescent="0.2">
      <c r="A115" s="90">
        <v>0</v>
      </c>
      <c r="B115" s="88"/>
      <c r="C115" s="88"/>
      <c r="D115" s="116" t="s">
        <v>332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5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</row>
    <row r="116" spans="1:79" s="102" customFormat="1" ht="71.25" customHeight="1" x14ac:dyDescent="0.2">
      <c r="A116" s="92">
        <v>0</v>
      </c>
      <c r="B116" s="93"/>
      <c r="C116" s="93"/>
      <c r="D116" s="117" t="s">
        <v>602</v>
      </c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7"/>
      <c r="Q116" s="36" t="s">
        <v>354</v>
      </c>
      <c r="R116" s="36"/>
      <c r="S116" s="36"/>
      <c r="T116" s="36"/>
      <c r="U116" s="36"/>
      <c r="V116" s="117" t="s">
        <v>452</v>
      </c>
      <c r="W116" s="96"/>
      <c r="X116" s="96"/>
      <c r="Y116" s="96"/>
      <c r="Z116" s="96"/>
      <c r="AA116" s="96"/>
      <c r="AB116" s="96"/>
      <c r="AC116" s="96"/>
      <c r="AD116" s="96"/>
      <c r="AE116" s="97"/>
      <c r="AF116" s="118">
        <v>0</v>
      </c>
      <c r="AG116" s="118"/>
      <c r="AH116" s="118"/>
      <c r="AI116" s="118"/>
      <c r="AJ116" s="118"/>
      <c r="AK116" s="118">
        <v>0</v>
      </c>
      <c r="AL116" s="118"/>
      <c r="AM116" s="118"/>
      <c r="AN116" s="118"/>
      <c r="AO116" s="118"/>
      <c r="AP116" s="118">
        <v>0</v>
      </c>
      <c r="AQ116" s="118"/>
      <c r="AR116" s="118"/>
      <c r="AS116" s="118"/>
      <c r="AT116" s="118"/>
      <c r="AU116" s="118">
        <v>100</v>
      </c>
      <c r="AV116" s="118"/>
      <c r="AW116" s="118"/>
      <c r="AX116" s="118"/>
      <c r="AY116" s="118"/>
      <c r="AZ116" s="118">
        <v>100</v>
      </c>
      <c r="BA116" s="118"/>
      <c r="BB116" s="118"/>
      <c r="BC116" s="118"/>
      <c r="BD116" s="118"/>
      <c r="BE116" s="118">
        <v>100</v>
      </c>
      <c r="BF116" s="118"/>
      <c r="BG116" s="118"/>
      <c r="BH116" s="118"/>
      <c r="BI116" s="118"/>
      <c r="BJ116" s="118">
        <v>100</v>
      </c>
      <c r="BK116" s="118"/>
      <c r="BL116" s="118"/>
      <c r="BM116" s="118"/>
      <c r="BN116" s="118"/>
      <c r="BO116" s="118">
        <v>100</v>
      </c>
      <c r="BP116" s="118"/>
      <c r="BQ116" s="118"/>
      <c r="BR116" s="118"/>
      <c r="BS116" s="118"/>
      <c r="BT116" s="118">
        <v>100</v>
      </c>
      <c r="BU116" s="118"/>
      <c r="BV116" s="118"/>
      <c r="BW116" s="118"/>
      <c r="BX116" s="118"/>
    </row>
    <row r="118" spans="1:79" ht="14.25" customHeight="1" x14ac:dyDescent="12.75">
      <c r="A118" s="43" t="s">
        <v>265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23.1" customHeight="1" x14ac:dyDescent="0.2">
      <c r="A119" s="64" t="s">
        <v>6</v>
      </c>
      <c r="B119" s="65"/>
      <c r="C119" s="65"/>
      <c r="D119" s="36" t="s">
        <v>9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 t="s">
        <v>8</v>
      </c>
      <c r="R119" s="36"/>
      <c r="S119" s="36"/>
      <c r="T119" s="36"/>
      <c r="U119" s="36"/>
      <c r="V119" s="36" t="s">
        <v>7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0" t="s">
        <v>256</v>
      </c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2"/>
      <c r="AU119" s="30" t="s">
        <v>261</v>
      </c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2"/>
    </row>
    <row r="120" spans="1:79" ht="28.5" customHeight="1" x14ac:dyDescent="0.2">
      <c r="A120" s="67"/>
      <c r="B120" s="68"/>
      <c r="C120" s="68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 t="s">
        <v>4</v>
      </c>
      <c r="AG120" s="36"/>
      <c r="AH120" s="36"/>
      <c r="AI120" s="36"/>
      <c r="AJ120" s="36"/>
      <c r="AK120" s="36" t="s">
        <v>3</v>
      </c>
      <c r="AL120" s="36"/>
      <c r="AM120" s="36"/>
      <c r="AN120" s="36"/>
      <c r="AO120" s="36"/>
      <c r="AP120" s="36" t="s">
        <v>123</v>
      </c>
      <c r="AQ120" s="36"/>
      <c r="AR120" s="36"/>
      <c r="AS120" s="36"/>
      <c r="AT120" s="36"/>
      <c r="AU120" s="36" t="s">
        <v>4</v>
      </c>
      <c r="AV120" s="36"/>
      <c r="AW120" s="36"/>
      <c r="AX120" s="36"/>
      <c r="AY120" s="36"/>
      <c r="AZ120" s="36" t="s">
        <v>3</v>
      </c>
      <c r="BA120" s="36"/>
      <c r="BB120" s="36"/>
      <c r="BC120" s="36"/>
      <c r="BD120" s="36"/>
      <c r="BE120" s="36" t="s">
        <v>90</v>
      </c>
      <c r="BF120" s="36"/>
      <c r="BG120" s="36"/>
      <c r="BH120" s="36"/>
      <c r="BI120" s="36"/>
    </row>
    <row r="121" spans="1:79" ht="15" customHeight="1" x14ac:dyDescent="0.2">
      <c r="A121" s="30">
        <v>1</v>
      </c>
      <c r="B121" s="31"/>
      <c r="C121" s="31"/>
      <c r="D121" s="36">
        <v>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>
        <v>3</v>
      </c>
      <c r="R121" s="36"/>
      <c r="S121" s="36"/>
      <c r="T121" s="36"/>
      <c r="U121" s="36"/>
      <c r="V121" s="36">
        <v>4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6">
        <v>5</v>
      </c>
      <c r="AG121" s="36"/>
      <c r="AH121" s="36"/>
      <c r="AI121" s="36"/>
      <c r="AJ121" s="36"/>
      <c r="AK121" s="36">
        <v>6</v>
      </c>
      <c r="AL121" s="36"/>
      <c r="AM121" s="36"/>
      <c r="AN121" s="36"/>
      <c r="AO121" s="36"/>
      <c r="AP121" s="36">
        <v>7</v>
      </c>
      <c r="AQ121" s="36"/>
      <c r="AR121" s="36"/>
      <c r="AS121" s="36"/>
      <c r="AT121" s="36"/>
      <c r="AU121" s="36">
        <v>8</v>
      </c>
      <c r="AV121" s="36"/>
      <c r="AW121" s="36"/>
      <c r="AX121" s="36"/>
      <c r="AY121" s="36"/>
      <c r="AZ121" s="36">
        <v>9</v>
      </c>
      <c r="BA121" s="36"/>
      <c r="BB121" s="36"/>
      <c r="BC121" s="36"/>
      <c r="BD121" s="36"/>
      <c r="BE121" s="36">
        <v>10</v>
      </c>
      <c r="BF121" s="36"/>
      <c r="BG121" s="36"/>
      <c r="BH121" s="36"/>
      <c r="BI121" s="36"/>
    </row>
    <row r="122" spans="1:79" ht="15.75" hidden="1" customHeight="1" x14ac:dyDescent="0.2">
      <c r="A122" s="33" t="s">
        <v>154</v>
      </c>
      <c r="B122" s="34"/>
      <c r="C122" s="34"/>
      <c r="D122" s="36" t="s">
        <v>57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 t="s">
        <v>70</v>
      </c>
      <c r="R122" s="36"/>
      <c r="S122" s="36"/>
      <c r="T122" s="36"/>
      <c r="U122" s="36"/>
      <c r="V122" s="36" t="s">
        <v>71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38" t="s">
        <v>107</v>
      </c>
      <c r="AG122" s="38"/>
      <c r="AH122" s="38"/>
      <c r="AI122" s="38"/>
      <c r="AJ122" s="38"/>
      <c r="AK122" s="37" t="s">
        <v>108</v>
      </c>
      <c r="AL122" s="37"/>
      <c r="AM122" s="37"/>
      <c r="AN122" s="37"/>
      <c r="AO122" s="37"/>
      <c r="AP122" s="45" t="s">
        <v>122</v>
      </c>
      <c r="AQ122" s="45"/>
      <c r="AR122" s="45"/>
      <c r="AS122" s="45"/>
      <c r="AT122" s="45"/>
      <c r="AU122" s="38" t="s">
        <v>109</v>
      </c>
      <c r="AV122" s="38"/>
      <c r="AW122" s="38"/>
      <c r="AX122" s="38"/>
      <c r="AY122" s="38"/>
      <c r="AZ122" s="37" t="s">
        <v>110</v>
      </c>
      <c r="BA122" s="37"/>
      <c r="BB122" s="37"/>
      <c r="BC122" s="37"/>
      <c r="BD122" s="37"/>
      <c r="BE122" s="45" t="s">
        <v>122</v>
      </c>
      <c r="BF122" s="45"/>
      <c r="BG122" s="45"/>
      <c r="BH122" s="45"/>
      <c r="BI122" s="45"/>
      <c r="CA122" t="s">
        <v>39</v>
      </c>
    </row>
    <row r="123" spans="1:79" s="6" customFormat="1" ht="14.25" x14ac:dyDescent="0.2">
      <c r="A123" s="90">
        <v>0</v>
      </c>
      <c r="B123" s="88"/>
      <c r="C123" s="88"/>
      <c r="D123" s="114" t="s">
        <v>195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CA123" s="6" t="s">
        <v>40</v>
      </c>
    </row>
    <row r="124" spans="1:79" s="102" customFormat="1" ht="42.75" customHeight="1" x14ac:dyDescent="0.2">
      <c r="A124" s="92">
        <v>0</v>
      </c>
      <c r="B124" s="93"/>
      <c r="C124" s="93"/>
      <c r="D124" s="117" t="s">
        <v>600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193</v>
      </c>
      <c r="R124" s="36"/>
      <c r="S124" s="36"/>
      <c r="T124" s="36"/>
      <c r="U124" s="36"/>
      <c r="V124" s="36" t="s">
        <v>308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30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30</v>
      </c>
      <c r="AQ124" s="118"/>
      <c r="AR124" s="118"/>
      <c r="AS124" s="118"/>
      <c r="AT124" s="118"/>
      <c r="AU124" s="118">
        <v>35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35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199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57" customHeight="1" x14ac:dyDescent="0.2">
      <c r="A126" s="92">
        <v>0</v>
      </c>
      <c r="B126" s="93"/>
      <c r="C126" s="93"/>
      <c r="D126" s="117" t="s">
        <v>601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204</v>
      </c>
      <c r="R126" s="36"/>
      <c r="S126" s="36"/>
      <c r="T126" s="36"/>
      <c r="U126" s="36"/>
      <c r="V126" s="36" t="s">
        <v>308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8000</v>
      </c>
      <c r="AG126" s="118"/>
      <c r="AH126" s="118"/>
      <c r="AI126" s="118"/>
      <c r="AJ126" s="118"/>
      <c r="AK126" s="118">
        <v>12000</v>
      </c>
      <c r="AL126" s="118"/>
      <c r="AM126" s="118"/>
      <c r="AN126" s="118"/>
      <c r="AO126" s="118"/>
      <c r="AP126" s="118">
        <v>20000</v>
      </c>
      <c r="AQ126" s="118"/>
      <c r="AR126" s="118"/>
      <c r="AS126" s="118"/>
      <c r="AT126" s="118"/>
      <c r="AU126" s="118">
        <v>9000</v>
      </c>
      <c r="AV126" s="118"/>
      <c r="AW126" s="118"/>
      <c r="AX126" s="118"/>
      <c r="AY126" s="118"/>
      <c r="AZ126" s="118">
        <v>13000</v>
      </c>
      <c r="BA126" s="118"/>
      <c r="BB126" s="118"/>
      <c r="BC126" s="118"/>
      <c r="BD126" s="118"/>
      <c r="BE126" s="118">
        <v>22000</v>
      </c>
      <c r="BF126" s="118"/>
      <c r="BG126" s="118"/>
      <c r="BH126" s="118"/>
      <c r="BI126" s="118"/>
    </row>
    <row r="127" spans="1:79" s="6" customFormat="1" ht="14.25" x14ac:dyDescent="0.2">
      <c r="A127" s="90">
        <v>0</v>
      </c>
      <c r="B127" s="88"/>
      <c r="C127" s="88"/>
      <c r="D127" s="116" t="s">
        <v>332</v>
      </c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5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</row>
    <row r="128" spans="1:79" s="102" customFormat="1" ht="71.25" customHeight="1" x14ac:dyDescent="0.2">
      <c r="A128" s="92">
        <v>0</v>
      </c>
      <c r="B128" s="93"/>
      <c r="C128" s="93"/>
      <c r="D128" s="117" t="s">
        <v>602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354</v>
      </c>
      <c r="R128" s="36"/>
      <c r="S128" s="36"/>
      <c r="T128" s="36"/>
      <c r="U128" s="36"/>
      <c r="V128" s="117" t="s">
        <v>452</v>
      </c>
      <c r="W128" s="96"/>
      <c r="X128" s="96"/>
      <c r="Y128" s="96"/>
      <c r="Z128" s="96"/>
      <c r="AA128" s="96"/>
      <c r="AB128" s="96"/>
      <c r="AC128" s="96"/>
      <c r="AD128" s="96"/>
      <c r="AE128" s="97"/>
      <c r="AF128" s="118">
        <v>100</v>
      </c>
      <c r="AG128" s="118"/>
      <c r="AH128" s="118"/>
      <c r="AI128" s="118"/>
      <c r="AJ128" s="118"/>
      <c r="AK128" s="118">
        <v>100</v>
      </c>
      <c r="AL128" s="118"/>
      <c r="AM128" s="118"/>
      <c r="AN128" s="118"/>
      <c r="AO128" s="118"/>
      <c r="AP128" s="118">
        <v>100</v>
      </c>
      <c r="AQ128" s="118"/>
      <c r="AR128" s="118"/>
      <c r="AS128" s="118"/>
      <c r="AT128" s="118"/>
      <c r="AU128" s="118">
        <v>100</v>
      </c>
      <c r="AV128" s="118"/>
      <c r="AW128" s="118"/>
      <c r="AX128" s="118"/>
      <c r="AY128" s="118"/>
      <c r="AZ128" s="118">
        <v>100</v>
      </c>
      <c r="BA128" s="118"/>
      <c r="BB128" s="118"/>
      <c r="BC128" s="118"/>
      <c r="BD128" s="118"/>
      <c r="BE128" s="118">
        <v>100</v>
      </c>
      <c r="BF128" s="118"/>
      <c r="BG128" s="118"/>
      <c r="BH128" s="118"/>
      <c r="BI128" s="118"/>
    </row>
    <row r="130" spans="1:79" ht="14.25" customHeight="1" x14ac:dyDescent="12.75">
      <c r="A130" s="43" t="s">
        <v>124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</row>
    <row r="131" spans="1:79" ht="15" customHeight="1" x14ac:dyDescent="0.2">
      <c r="A131" s="54" t="s">
        <v>234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</row>
    <row r="132" spans="1:79" ht="12.95" customHeight="1" x14ac:dyDescent="0.2">
      <c r="A132" s="64" t="s">
        <v>19</v>
      </c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6"/>
      <c r="U132" s="36" t="s">
        <v>235</v>
      </c>
      <c r="V132" s="36"/>
      <c r="W132" s="36"/>
      <c r="X132" s="36"/>
      <c r="Y132" s="36"/>
      <c r="Z132" s="36"/>
      <c r="AA132" s="36"/>
      <c r="AB132" s="36"/>
      <c r="AC132" s="36"/>
      <c r="AD132" s="36"/>
      <c r="AE132" s="36" t="s">
        <v>238</v>
      </c>
      <c r="AF132" s="36"/>
      <c r="AG132" s="36"/>
      <c r="AH132" s="36"/>
      <c r="AI132" s="36"/>
      <c r="AJ132" s="36"/>
      <c r="AK132" s="36"/>
      <c r="AL132" s="36"/>
      <c r="AM132" s="36"/>
      <c r="AN132" s="36"/>
      <c r="AO132" s="36" t="s">
        <v>245</v>
      </c>
      <c r="AP132" s="36"/>
      <c r="AQ132" s="36"/>
      <c r="AR132" s="36"/>
      <c r="AS132" s="36"/>
      <c r="AT132" s="36"/>
      <c r="AU132" s="36"/>
      <c r="AV132" s="36"/>
      <c r="AW132" s="36"/>
      <c r="AX132" s="36"/>
      <c r="AY132" s="36" t="s">
        <v>256</v>
      </c>
      <c r="AZ132" s="36"/>
      <c r="BA132" s="36"/>
      <c r="BB132" s="36"/>
      <c r="BC132" s="36"/>
      <c r="BD132" s="36"/>
      <c r="BE132" s="36"/>
      <c r="BF132" s="36"/>
      <c r="BG132" s="36"/>
      <c r="BH132" s="36"/>
      <c r="BI132" s="36" t="s">
        <v>261</v>
      </c>
      <c r="BJ132" s="36"/>
      <c r="BK132" s="36"/>
      <c r="BL132" s="36"/>
      <c r="BM132" s="36"/>
      <c r="BN132" s="36"/>
      <c r="BO132" s="36"/>
      <c r="BP132" s="36"/>
      <c r="BQ132" s="36"/>
      <c r="BR132" s="36"/>
    </row>
    <row r="133" spans="1:79" ht="30" customHeight="1" x14ac:dyDescent="0.2">
      <c r="A133" s="67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9"/>
      <c r="U133" s="36" t="s">
        <v>4</v>
      </c>
      <c r="V133" s="36"/>
      <c r="W133" s="36"/>
      <c r="X133" s="36"/>
      <c r="Y133" s="36"/>
      <c r="Z133" s="36" t="s">
        <v>3</v>
      </c>
      <c r="AA133" s="36"/>
      <c r="AB133" s="36"/>
      <c r="AC133" s="36"/>
      <c r="AD133" s="36"/>
      <c r="AE133" s="36" t="s">
        <v>4</v>
      </c>
      <c r="AF133" s="36"/>
      <c r="AG133" s="36"/>
      <c r="AH133" s="36"/>
      <c r="AI133" s="36"/>
      <c r="AJ133" s="36" t="s">
        <v>3</v>
      </c>
      <c r="AK133" s="36"/>
      <c r="AL133" s="36"/>
      <c r="AM133" s="36"/>
      <c r="AN133" s="36"/>
      <c r="AO133" s="36" t="s">
        <v>4</v>
      </c>
      <c r="AP133" s="36"/>
      <c r="AQ133" s="36"/>
      <c r="AR133" s="36"/>
      <c r="AS133" s="36"/>
      <c r="AT133" s="36" t="s">
        <v>3</v>
      </c>
      <c r="AU133" s="36"/>
      <c r="AV133" s="36"/>
      <c r="AW133" s="36"/>
      <c r="AX133" s="36"/>
      <c r="AY133" s="36" t="s">
        <v>4</v>
      </c>
      <c r="AZ133" s="36"/>
      <c r="BA133" s="36"/>
      <c r="BB133" s="36"/>
      <c r="BC133" s="36"/>
      <c r="BD133" s="36" t="s">
        <v>3</v>
      </c>
      <c r="BE133" s="36"/>
      <c r="BF133" s="36"/>
      <c r="BG133" s="36"/>
      <c r="BH133" s="36"/>
      <c r="BI133" s="36" t="s">
        <v>4</v>
      </c>
      <c r="BJ133" s="36"/>
      <c r="BK133" s="36"/>
      <c r="BL133" s="36"/>
      <c r="BM133" s="36"/>
      <c r="BN133" s="36" t="s">
        <v>3</v>
      </c>
      <c r="BO133" s="36"/>
      <c r="BP133" s="36"/>
      <c r="BQ133" s="36"/>
      <c r="BR133" s="36"/>
    </row>
    <row r="134" spans="1:79" ht="15" customHeight="1" x14ac:dyDescent="0.2">
      <c r="A134" s="30">
        <v>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2"/>
      <c r="U134" s="36">
        <v>2</v>
      </c>
      <c r="V134" s="36"/>
      <c r="W134" s="36"/>
      <c r="X134" s="36"/>
      <c r="Y134" s="36"/>
      <c r="Z134" s="36">
        <v>3</v>
      </c>
      <c r="AA134" s="36"/>
      <c r="AB134" s="36"/>
      <c r="AC134" s="36"/>
      <c r="AD134" s="36"/>
      <c r="AE134" s="36">
        <v>4</v>
      </c>
      <c r="AF134" s="36"/>
      <c r="AG134" s="36"/>
      <c r="AH134" s="36"/>
      <c r="AI134" s="36"/>
      <c r="AJ134" s="36">
        <v>5</v>
      </c>
      <c r="AK134" s="36"/>
      <c r="AL134" s="36"/>
      <c r="AM134" s="36"/>
      <c r="AN134" s="36"/>
      <c r="AO134" s="36">
        <v>6</v>
      </c>
      <c r="AP134" s="36"/>
      <c r="AQ134" s="36"/>
      <c r="AR134" s="36"/>
      <c r="AS134" s="36"/>
      <c r="AT134" s="36">
        <v>7</v>
      </c>
      <c r="AU134" s="36"/>
      <c r="AV134" s="36"/>
      <c r="AW134" s="36"/>
      <c r="AX134" s="36"/>
      <c r="AY134" s="36">
        <v>8</v>
      </c>
      <c r="AZ134" s="36"/>
      <c r="BA134" s="36"/>
      <c r="BB134" s="36"/>
      <c r="BC134" s="36"/>
      <c r="BD134" s="36">
        <v>9</v>
      </c>
      <c r="BE134" s="36"/>
      <c r="BF134" s="36"/>
      <c r="BG134" s="36"/>
      <c r="BH134" s="36"/>
      <c r="BI134" s="36">
        <v>10</v>
      </c>
      <c r="BJ134" s="36"/>
      <c r="BK134" s="36"/>
      <c r="BL134" s="36"/>
      <c r="BM134" s="36"/>
      <c r="BN134" s="36">
        <v>11</v>
      </c>
      <c r="BO134" s="36"/>
      <c r="BP134" s="36"/>
      <c r="BQ134" s="36"/>
      <c r="BR134" s="36"/>
    </row>
    <row r="135" spans="1:79" s="1" customFormat="1" ht="15.75" hidden="1" customHeight="1" x14ac:dyDescent="0.2">
      <c r="A135" s="33" t="s">
        <v>57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5"/>
      <c r="U135" s="38" t="s">
        <v>65</v>
      </c>
      <c r="V135" s="38"/>
      <c r="W135" s="38"/>
      <c r="X135" s="38"/>
      <c r="Y135" s="38"/>
      <c r="Z135" s="37" t="s">
        <v>66</v>
      </c>
      <c r="AA135" s="37"/>
      <c r="AB135" s="37"/>
      <c r="AC135" s="37"/>
      <c r="AD135" s="37"/>
      <c r="AE135" s="38" t="s">
        <v>67</v>
      </c>
      <c r="AF135" s="38"/>
      <c r="AG135" s="38"/>
      <c r="AH135" s="38"/>
      <c r="AI135" s="38"/>
      <c r="AJ135" s="37" t="s">
        <v>68</v>
      </c>
      <c r="AK135" s="37"/>
      <c r="AL135" s="37"/>
      <c r="AM135" s="37"/>
      <c r="AN135" s="37"/>
      <c r="AO135" s="38" t="s">
        <v>58</v>
      </c>
      <c r="AP135" s="38"/>
      <c r="AQ135" s="38"/>
      <c r="AR135" s="38"/>
      <c r="AS135" s="38"/>
      <c r="AT135" s="37" t="s">
        <v>59</v>
      </c>
      <c r="AU135" s="37"/>
      <c r="AV135" s="37"/>
      <c r="AW135" s="37"/>
      <c r="AX135" s="37"/>
      <c r="AY135" s="38" t="s">
        <v>60</v>
      </c>
      <c r="AZ135" s="38"/>
      <c r="BA135" s="38"/>
      <c r="BB135" s="38"/>
      <c r="BC135" s="38"/>
      <c r="BD135" s="37" t="s">
        <v>61</v>
      </c>
      <c r="BE135" s="37"/>
      <c r="BF135" s="37"/>
      <c r="BG135" s="37"/>
      <c r="BH135" s="37"/>
      <c r="BI135" s="38" t="s">
        <v>62</v>
      </c>
      <c r="BJ135" s="38"/>
      <c r="BK135" s="38"/>
      <c r="BL135" s="38"/>
      <c r="BM135" s="38"/>
      <c r="BN135" s="37" t="s">
        <v>63</v>
      </c>
      <c r="BO135" s="37"/>
      <c r="BP135" s="37"/>
      <c r="BQ135" s="37"/>
      <c r="BR135" s="37"/>
      <c r="CA135" t="s">
        <v>41</v>
      </c>
    </row>
    <row r="136" spans="1:79" s="6" customFormat="1" ht="12.75" customHeight="1" x14ac:dyDescent="0.2">
      <c r="A136" s="90" t="s">
        <v>147</v>
      </c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119"/>
      <c r="CA136" s="6" t="s">
        <v>42</v>
      </c>
    </row>
    <row r="137" spans="1:79" s="102" customFormat="1" ht="38.25" customHeight="1" x14ac:dyDescent="0.2">
      <c r="A137" s="95" t="s">
        <v>212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7"/>
      <c r="U137" s="120" t="s">
        <v>173</v>
      </c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 t="s">
        <v>173</v>
      </c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 t="s">
        <v>173</v>
      </c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 t="s">
        <v>173</v>
      </c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 t="s">
        <v>173</v>
      </c>
      <c r="BJ137" s="120"/>
      <c r="BK137" s="120"/>
      <c r="BL137" s="120"/>
      <c r="BM137" s="120"/>
      <c r="BN137" s="120"/>
      <c r="BO137" s="120"/>
      <c r="BP137" s="120"/>
      <c r="BQ137" s="120"/>
      <c r="BR137" s="120"/>
    </row>
    <row r="140" spans="1:79" ht="14.25" customHeight="1" x14ac:dyDescent="0.2">
      <c r="A140" s="43" t="s">
        <v>125</v>
      </c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</row>
    <row r="141" spans="1:79" ht="15" customHeight="1" x14ac:dyDescent="0.2">
      <c r="A141" s="64" t="s">
        <v>6</v>
      </c>
      <c r="B141" s="65"/>
      <c r="C141" s="65"/>
      <c r="D141" s="64" t="s">
        <v>10</v>
      </c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6"/>
      <c r="W141" s="36" t="s">
        <v>235</v>
      </c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 t="s">
        <v>239</v>
      </c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 t="s">
        <v>250</v>
      </c>
      <c r="AV141" s="36"/>
      <c r="AW141" s="36"/>
      <c r="AX141" s="36"/>
      <c r="AY141" s="36"/>
      <c r="AZ141" s="36"/>
      <c r="BA141" s="36" t="s">
        <v>257</v>
      </c>
      <c r="BB141" s="36"/>
      <c r="BC141" s="36"/>
      <c r="BD141" s="36"/>
      <c r="BE141" s="36"/>
      <c r="BF141" s="36"/>
      <c r="BG141" s="36" t="s">
        <v>266</v>
      </c>
      <c r="BH141" s="36"/>
      <c r="BI141" s="36"/>
      <c r="BJ141" s="36"/>
      <c r="BK141" s="36"/>
      <c r="BL141" s="36"/>
    </row>
    <row r="142" spans="1:79" ht="15" customHeight="1" x14ac:dyDescent="12.75">
      <c r="A142" s="80"/>
      <c r="B142" s="81"/>
      <c r="C142" s="81"/>
      <c r="D142" s="80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2"/>
      <c r="W142" s="36" t="s">
        <v>4</v>
      </c>
      <c r="X142" s="36"/>
      <c r="Y142" s="36"/>
      <c r="Z142" s="36"/>
      <c r="AA142" s="36"/>
      <c r="AB142" s="36"/>
      <c r="AC142" s="36" t="s">
        <v>3</v>
      </c>
      <c r="AD142" s="36"/>
      <c r="AE142" s="36"/>
      <c r="AF142" s="36"/>
      <c r="AG142" s="36"/>
      <c r="AH142" s="36"/>
      <c r="AI142" s="36" t="s">
        <v>4</v>
      </c>
      <c r="AJ142" s="36"/>
      <c r="AK142" s="36"/>
      <c r="AL142" s="36"/>
      <c r="AM142" s="36"/>
      <c r="AN142" s="36"/>
      <c r="AO142" s="36" t="s">
        <v>3</v>
      </c>
      <c r="AP142" s="36"/>
      <c r="AQ142" s="36"/>
      <c r="AR142" s="36"/>
      <c r="AS142" s="36"/>
      <c r="AT142" s="36"/>
      <c r="AU142" s="50" t="s">
        <v>4</v>
      </c>
      <c r="AV142" s="50"/>
      <c r="AW142" s="50"/>
      <c r="AX142" s="50" t="s">
        <v>3</v>
      </c>
      <c r="AY142" s="50"/>
      <c r="AZ142" s="50"/>
      <c r="BA142" s="50" t="s">
        <v>4</v>
      </c>
      <c r="BB142" s="50"/>
      <c r="BC142" s="50"/>
      <c r="BD142" s="50" t="s">
        <v>3</v>
      </c>
      <c r="BE142" s="50"/>
      <c r="BF142" s="50"/>
      <c r="BG142" s="50" t="s">
        <v>4</v>
      </c>
      <c r="BH142" s="50"/>
      <c r="BI142" s="50"/>
      <c r="BJ142" s="50" t="s">
        <v>3</v>
      </c>
      <c r="BK142" s="50"/>
      <c r="BL142" s="50"/>
    </row>
    <row r="143" spans="1:79" ht="57" customHeight="1" x14ac:dyDescent="12.75">
      <c r="A143" s="67"/>
      <c r="B143" s="68"/>
      <c r="C143" s="68"/>
      <c r="D143" s="67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9"/>
      <c r="W143" s="36" t="s">
        <v>12</v>
      </c>
      <c r="X143" s="36"/>
      <c r="Y143" s="36"/>
      <c r="Z143" s="36" t="s">
        <v>11</v>
      </c>
      <c r="AA143" s="36"/>
      <c r="AB143" s="36"/>
      <c r="AC143" s="36" t="s">
        <v>12</v>
      </c>
      <c r="AD143" s="36"/>
      <c r="AE143" s="36"/>
      <c r="AF143" s="36" t="s">
        <v>11</v>
      </c>
      <c r="AG143" s="36"/>
      <c r="AH143" s="36"/>
      <c r="AI143" s="36" t="s">
        <v>12</v>
      </c>
      <c r="AJ143" s="36"/>
      <c r="AK143" s="36"/>
      <c r="AL143" s="36" t="s">
        <v>11</v>
      </c>
      <c r="AM143" s="36"/>
      <c r="AN143" s="36"/>
      <c r="AO143" s="36" t="s">
        <v>12</v>
      </c>
      <c r="AP143" s="36"/>
      <c r="AQ143" s="36"/>
      <c r="AR143" s="36" t="s">
        <v>11</v>
      </c>
      <c r="AS143" s="36"/>
      <c r="AT143" s="36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</row>
    <row r="144" spans="1:79" ht="15" customHeight="1" x14ac:dyDescent="0.2">
      <c r="A144" s="30">
        <v>1</v>
      </c>
      <c r="B144" s="31"/>
      <c r="C144" s="31"/>
      <c r="D144" s="30">
        <v>2</v>
      </c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2"/>
      <c r="W144" s="36">
        <v>3</v>
      </c>
      <c r="X144" s="36"/>
      <c r="Y144" s="36"/>
      <c r="Z144" s="36">
        <v>4</v>
      </c>
      <c r="AA144" s="36"/>
      <c r="AB144" s="36"/>
      <c r="AC144" s="36">
        <v>5</v>
      </c>
      <c r="AD144" s="36"/>
      <c r="AE144" s="36"/>
      <c r="AF144" s="36">
        <v>6</v>
      </c>
      <c r="AG144" s="36"/>
      <c r="AH144" s="36"/>
      <c r="AI144" s="36">
        <v>7</v>
      </c>
      <c r="AJ144" s="36"/>
      <c r="AK144" s="36"/>
      <c r="AL144" s="36">
        <v>8</v>
      </c>
      <c r="AM144" s="36"/>
      <c r="AN144" s="36"/>
      <c r="AO144" s="36">
        <v>9</v>
      </c>
      <c r="AP144" s="36"/>
      <c r="AQ144" s="36"/>
      <c r="AR144" s="36">
        <v>10</v>
      </c>
      <c r="AS144" s="36"/>
      <c r="AT144" s="36"/>
      <c r="AU144" s="36">
        <v>11</v>
      </c>
      <c r="AV144" s="36"/>
      <c r="AW144" s="36"/>
      <c r="AX144" s="36">
        <v>12</v>
      </c>
      <c r="AY144" s="36"/>
      <c r="AZ144" s="36"/>
      <c r="BA144" s="36">
        <v>13</v>
      </c>
      <c r="BB144" s="36"/>
      <c r="BC144" s="36"/>
      <c r="BD144" s="36">
        <v>14</v>
      </c>
      <c r="BE144" s="36"/>
      <c r="BF144" s="36"/>
      <c r="BG144" s="36">
        <v>15</v>
      </c>
      <c r="BH144" s="36"/>
      <c r="BI144" s="36"/>
      <c r="BJ144" s="36">
        <v>16</v>
      </c>
      <c r="BK144" s="36"/>
      <c r="BL144" s="36"/>
    </row>
    <row r="145" spans="1:79" s="1" customFormat="1" ht="12.75" hidden="1" customHeight="1" x14ac:dyDescent="0.2">
      <c r="A145" s="33" t="s">
        <v>69</v>
      </c>
      <c r="B145" s="34"/>
      <c r="C145" s="34"/>
      <c r="D145" s="33" t="s">
        <v>57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5"/>
      <c r="W145" s="38" t="s">
        <v>72</v>
      </c>
      <c r="X145" s="38"/>
      <c r="Y145" s="38"/>
      <c r="Z145" s="38" t="s">
        <v>73</v>
      </c>
      <c r="AA145" s="38"/>
      <c r="AB145" s="38"/>
      <c r="AC145" s="37" t="s">
        <v>74</v>
      </c>
      <c r="AD145" s="37"/>
      <c r="AE145" s="37"/>
      <c r="AF145" s="37" t="s">
        <v>75</v>
      </c>
      <c r="AG145" s="37"/>
      <c r="AH145" s="37"/>
      <c r="AI145" s="38" t="s">
        <v>76</v>
      </c>
      <c r="AJ145" s="38"/>
      <c r="AK145" s="38"/>
      <c r="AL145" s="38" t="s">
        <v>77</v>
      </c>
      <c r="AM145" s="38"/>
      <c r="AN145" s="38"/>
      <c r="AO145" s="37" t="s">
        <v>104</v>
      </c>
      <c r="AP145" s="37"/>
      <c r="AQ145" s="37"/>
      <c r="AR145" s="37" t="s">
        <v>78</v>
      </c>
      <c r="AS145" s="37"/>
      <c r="AT145" s="37"/>
      <c r="AU145" s="38" t="s">
        <v>105</v>
      </c>
      <c r="AV145" s="38"/>
      <c r="AW145" s="38"/>
      <c r="AX145" s="37" t="s">
        <v>106</v>
      </c>
      <c r="AY145" s="37"/>
      <c r="AZ145" s="37"/>
      <c r="BA145" s="38" t="s">
        <v>107</v>
      </c>
      <c r="BB145" s="38"/>
      <c r="BC145" s="38"/>
      <c r="BD145" s="37" t="s">
        <v>108</v>
      </c>
      <c r="BE145" s="37"/>
      <c r="BF145" s="37"/>
      <c r="BG145" s="38" t="s">
        <v>109</v>
      </c>
      <c r="BH145" s="38"/>
      <c r="BI145" s="38"/>
      <c r="BJ145" s="37" t="s">
        <v>110</v>
      </c>
      <c r="BK145" s="37"/>
      <c r="BL145" s="37"/>
      <c r="CA145" s="1" t="s">
        <v>103</v>
      </c>
    </row>
    <row r="146" spans="1:79" s="6" customFormat="1" ht="12.75" customHeight="1" x14ac:dyDescent="0.2">
      <c r="A146" s="90">
        <v>1</v>
      </c>
      <c r="B146" s="88"/>
      <c r="C146" s="88"/>
      <c r="D146" s="103" t="s">
        <v>217</v>
      </c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CA146" s="6" t="s">
        <v>43</v>
      </c>
    </row>
    <row r="147" spans="1:79" s="102" customFormat="1" ht="25.5" customHeight="1" x14ac:dyDescent="0.2">
      <c r="A147" s="92">
        <v>2</v>
      </c>
      <c r="B147" s="93"/>
      <c r="C147" s="93"/>
      <c r="D147" s="95" t="s">
        <v>218</v>
      </c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7"/>
      <c r="W147" s="118" t="s">
        <v>173</v>
      </c>
      <c r="X147" s="118"/>
      <c r="Y147" s="118"/>
      <c r="Z147" s="118" t="s">
        <v>173</v>
      </c>
      <c r="AA147" s="118"/>
      <c r="AB147" s="118"/>
      <c r="AC147" s="118"/>
      <c r="AD147" s="118"/>
      <c r="AE147" s="118"/>
      <c r="AF147" s="118"/>
      <c r="AG147" s="118"/>
      <c r="AH147" s="118"/>
      <c r="AI147" s="118" t="s">
        <v>173</v>
      </c>
      <c r="AJ147" s="118"/>
      <c r="AK147" s="118"/>
      <c r="AL147" s="118" t="s">
        <v>173</v>
      </c>
      <c r="AM147" s="118"/>
      <c r="AN147" s="118"/>
      <c r="AO147" s="118"/>
      <c r="AP147" s="118"/>
      <c r="AQ147" s="118"/>
      <c r="AR147" s="118"/>
      <c r="AS147" s="118"/>
      <c r="AT147" s="118"/>
      <c r="AU147" s="118" t="s">
        <v>173</v>
      </c>
      <c r="AV147" s="118"/>
      <c r="AW147" s="118"/>
      <c r="AX147" s="118"/>
      <c r="AY147" s="118"/>
      <c r="AZ147" s="118"/>
      <c r="BA147" s="118" t="s">
        <v>173</v>
      </c>
      <c r="BB147" s="118"/>
      <c r="BC147" s="118"/>
      <c r="BD147" s="118"/>
      <c r="BE147" s="118"/>
      <c r="BF147" s="118"/>
      <c r="BG147" s="118" t="s">
        <v>173</v>
      </c>
      <c r="BH147" s="118"/>
      <c r="BI147" s="118"/>
      <c r="BJ147" s="118"/>
      <c r="BK147" s="118"/>
      <c r="BL147" s="118"/>
    </row>
    <row r="150" spans="1:79" ht="14.25" customHeight="1" x14ac:dyDescent="0.2">
      <c r="A150" s="43" t="s">
        <v>153</v>
      </c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</row>
    <row r="151" spans="1:79" ht="14.25" customHeight="1" x14ac:dyDescent="12.75">
      <c r="A151" s="43" t="s">
        <v>251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</row>
    <row r="152" spans="1:79" ht="15" customHeight="1" x14ac:dyDescent="12.75">
      <c r="A152" s="40" t="s">
        <v>234</v>
      </c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</row>
    <row r="153" spans="1:79" ht="15" customHeight="1" x14ac:dyDescent="0.2">
      <c r="A153" s="36" t="s">
        <v>6</v>
      </c>
      <c r="B153" s="36"/>
      <c r="C153" s="36"/>
      <c r="D153" s="36"/>
      <c r="E153" s="36"/>
      <c r="F153" s="36"/>
      <c r="G153" s="36" t="s">
        <v>126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 t="s">
        <v>13</v>
      </c>
      <c r="U153" s="36"/>
      <c r="V153" s="36"/>
      <c r="W153" s="36"/>
      <c r="X153" s="36"/>
      <c r="Y153" s="36"/>
      <c r="Z153" s="36"/>
      <c r="AA153" s="30" t="s">
        <v>235</v>
      </c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9"/>
      <c r="AP153" s="30" t="s">
        <v>238</v>
      </c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2"/>
      <c r="BE153" s="30" t="s">
        <v>245</v>
      </c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2"/>
    </row>
    <row r="154" spans="1:79" ht="32.1" customHeight="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 t="s">
        <v>4</v>
      </c>
      <c r="AB154" s="36"/>
      <c r="AC154" s="36"/>
      <c r="AD154" s="36"/>
      <c r="AE154" s="36"/>
      <c r="AF154" s="36" t="s">
        <v>3</v>
      </c>
      <c r="AG154" s="36"/>
      <c r="AH154" s="36"/>
      <c r="AI154" s="36"/>
      <c r="AJ154" s="36"/>
      <c r="AK154" s="36" t="s">
        <v>89</v>
      </c>
      <c r="AL154" s="36"/>
      <c r="AM154" s="36"/>
      <c r="AN154" s="36"/>
      <c r="AO154" s="36"/>
      <c r="AP154" s="36" t="s">
        <v>4</v>
      </c>
      <c r="AQ154" s="36"/>
      <c r="AR154" s="36"/>
      <c r="AS154" s="36"/>
      <c r="AT154" s="36"/>
      <c r="AU154" s="36" t="s">
        <v>3</v>
      </c>
      <c r="AV154" s="36"/>
      <c r="AW154" s="36"/>
      <c r="AX154" s="36"/>
      <c r="AY154" s="36"/>
      <c r="AZ154" s="36" t="s">
        <v>96</v>
      </c>
      <c r="BA154" s="36"/>
      <c r="BB154" s="36"/>
      <c r="BC154" s="36"/>
      <c r="BD154" s="36"/>
      <c r="BE154" s="36" t="s">
        <v>4</v>
      </c>
      <c r="BF154" s="36"/>
      <c r="BG154" s="36"/>
      <c r="BH154" s="36"/>
      <c r="BI154" s="36"/>
      <c r="BJ154" s="36" t="s">
        <v>3</v>
      </c>
      <c r="BK154" s="36"/>
      <c r="BL154" s="36"/>
      <c r="BM154" s="36"/>
      <c r="BN154" s="36"/>
      <c r="BO154" s="36" t="s">
        <v>127</v>
      </c>
      <c r="BP154" s="36"/>
      <c r="BQ154" s="36"/>
      <c r="BR154" s="36"/>
      <c r="BS154" s="36"/>
    </row>
    <row r="155" spans="1:79" ht="15" customHeight="1" x14ac:dyDescent="0.2">
      <c r="A155" s="36">
        <v>1</v>
      </c>
      <c r="B155" s="36"/>
      <c r="C155" s="36"/>
      <c r="D155" s="36"/>
      <c r="E155" s="36"/>
      <c r="F155" s="36"/>
      <c r="G155" s="36">
        <v>2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>
        <v>3</v>
      </c>
      <c r="U155" s="36"/>
      <c r="V155" s="36"/>
      <c r="W155" s="36"/>
      <c r="X155" s="36"/>
      <c r="Y155" s="36"/>
      <c r="Z155" s="36"/>
      <c r="AA155" s="36">
        <v>4</v>
      </c>
      <c r="AB155" s="36"/>
      <c r="AC155" s="36"/>
      <c r="AD155" s="36"/>
      <c r="AE155" s="36"/>
      <c r="AF155" s="36">
        <v>5</v>
      </c>
      <c r="AG155" s="36"/>
      <c r="AH155" s="36"/>
      <c r="AI155" s="36"/>
      <c r="AJ155" s="36"/>
      <c r="AK155" s="36">
        <v>6</v>
      </c>
      <c r="AL155" s="36"/>
      <c r="AM155" s="36"/>
      <c r="AN155" s="36"/>
      <c r="AO155" s="36"/>
      <c r="AP155" s="36">
        <v>7</v>
      </c>
      <c r="AQ155" s="36"/>
      <c r="AR155" s="36"/>
      <c r="AS155" s="36"/>
      <c r="AT155" s="36"/>
      <c r="AU155" s="36">
        <v>8</v>
      </c>
      <c r="AV155" s="36"/>
      <c r="AW155" s="36"/>
      <c r="AX155" s="36"/>
      <c r="AY155" s="36"/>
      <c r="AZ155" s="36">
        <v>9</v>
      </c>
      <c r="BA155" s="36"/>
      <c r="BB155" s="36"/>
      <c r="BC155" s="36"/>
      <c r="BD155" s="36"/>
      <c r="BE155" s="36">
        <v>10</v>
      </c>
      <c r="BF155" s="36"/>
      <c r="BG155" s="36"/>
      <c r="BH155" s="36"/>
      <c r="BI155" s="36"/>
      <c r="BJ155" s="36">
        <v>11</v>
      </c>
      <c r="BK155" s="36"/>
      <c r="BL155" s="36"/>
      <c r="BM155" s="36"/>
      <c r="BN155" s="36"/>
      <c r="BO155" s="36">
        <v>12</v>
      </c>
      <c r="BP155" s="36"/>
      <c r="BQ155" s="36"/>
      <c r="BR155" s="36"/>
      <c r="BS155" s="36"/>
    </row>
    <row r="156" spans="1:79" s="1" customFormat="1" ht="15" hidden="1" customHeight="1" x14ac:dyDescent="12.75">
      <c r="A156" s="38" t="s">
        <v>69</v>
      </c>
      <c r="B156" s="38"/>
      <c r="C156" s="38"/>
      <c r="D156" s="38"/>
      <c r="E156" s="38"/>
      <c r="F156" s="38"/>
      <c r="G156" s="76" t="s">
        <v>57</v>
      </c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 t="s">
        <v>79</v>
      </c>
      <c r="U156" s="76"/>
      <c r="V156" s="76"/>
      <c r="W156" s="76"/>
      <c r="X156" s="76"/>
      <c r="Y156" s="76"/>
      <c r="Z156" s="76"/>
      <c r="AA156" s="37" t="s">
        <v>65</v>
      </c>
      <c r="AB156" s="37"/>
      <c r="AC156" s="37"/>
      <c r="AD156" s="37"/>
      <c r="AE156" s="37"/>
      <c r="AF156" s="37" t="s">
        <v>66</v>
      </c>
      <c r="AG156" s="37"/>
      <c r="AH156" s="37"/>
      <c r="AI156" s="37"/>
      <c r="AJ156" s="37"/>
      <c r="AK156" s="45" t="s">
        <v>122</v>
      </c>
      <c r="AL156" s="45"/>
      <c r="AM156" s="45"/>
      <c r="AN156" s="45"/>
      <c r="AO156" s="45"/>
      <c r="AP156" s="37" t="s">
        <v>67</v>
      </c>
      <c r="AQ156" s="37"/>
      <c r="AR156" s="37"/>
      <c r="AS156" s="37"/>
      <c r="AT156" s="37"/>
      <c r="AU156" s="37" t="s">
        <v>68</v>
      </c>
      <c r="AV156" s="37"/>
      <c r="AW156" s="37"/>
      <c r="AX156" s="37"/>
      <c r="AY156" s="37"/>
      <c r="AZ156" s="45" t="s">
        <v>122</v>
      </c>
      <c r="BA156" s="45"/>
      <c r="BB156" s="45"/>
      <c r="BC156" s="45"/>
      <c r="BD156" s="45"/>
      <c r="BE156" s="37" t="s">
        <v>58</v>
      </c>
      <c r="BF156" s="37"/>
      <c r="BG156" s="37"/>
      <c r="BH156" s="37"/>
      <c r="BI156" s="37"/>
      <c r="BJ156" s="37" t="s">
        <v>59</v>
      </c>
      <c r="BK156" s="37"/>
      <c r="BL156" s="37"/>
      <c r="BM156" s="37"/>
      <c r="BN156" s="37"/>
      <c r="BO156" s="45" t="s">
        <v>122</v>
      </c>
      <c r="BP156" s="45"/>
      <c r="BQ156" s="45"/>
      <c r="BR156" s="45"/>
      <c r="BS156" s="45"/>
      <c r="CA156" s="1" t="s">
        <v>44</v>
      </c>
    </row>
    <row r="157" spans="1:79" s="102" customFormat="1" ht="45" customHeight="1" x14ac:dyDescent="0.2">
      <c r="A157" s="113">
        <v>1</v>
      </c>
      <c r="B157" s="113"/>
      <c r="C157" s="113"/>
      <c r="D157" s="113"/>
      <c r="E157" s="113"/>
      <c r="F157" s="113"/>
      <c r="G157" s="95" t="s">
        <v>603</v>
      </c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7"/>
      <c r="T157" s="121" t="s">
        <v>604</v>
      </c>
      <c r="U157" s="96"/>
      <c r="V157" s="96"/>
      <c r="W157" s="96"/>
      <c r="X157" s="96"/>
      <c r="Y157" s="96"/>
      <c r="Z157" s="97"/>
      <c r="AA157" s="120">
        <v>0</v>
      </c>
      <c r="AB157" s="120"/>
      <c r="AC157" s="120"/>
      <c r="AD157" s="120"/>
      <c r="AE157" s="120"/>
      <c r="AF157" s="120">
        <v>0</v>
      </c>
      <c r="AG157" s="120"/>
      <c r="AH157" s="120"/>
      <c r="AI157" s="120"/>
      <c r="AJ157" s="120"/>
      <c r="AK157" s="120">
        <f>IF(ISNUMBER(AA157),AA157,0)+IF(ISNUMBER(AF157),AF157,0)</f>
        <v>0</v>
      </c>
      <c r="AL157" s="120"/>
      <c r="AM157" s="120"/>
      <c r="AN157" s="120"/>
      <c r="AO157" s="120"/>
      <c r="AP157" s="120">
        <v>55000</v>
      </c>
      <c r="AQ157" s="120"/>
      <c r="AR157" s="120"/>
      <c r="AS157" s="120"/>
      <c r="AT157" s="120"/>
      <c r="AU157" s="120">
        <v>0</v>
      </c>
      <c r="AV157" s="120"/>
      <c r="AW157" s="120"/>
      <c r="AX157" s="120"/>
      <c r="AY157" s="120"/>
      <c r="AZ157" s="120">
        <f>IF(ISNUMBER(AP157),AP157,0)+IF(ISNUMBER(AU157),AU157,0)</f>
        <v>55000</v>
      </c>
      <c r="BA157" s="120"/>
      <c r="BB157" s="120"/>
      <c r="BC157" s="120"/>
      <c r="BD157" s="120"/>
      <c r="BE157" s="120">
        <v>149000</v>
      </c>
      <c r="BF157" s="120"/>
      <c r="BG157" s="120"/>
      <c r="BH157" s="120"/>
      <c r="BI157" s="120"/>
      <c r="BJ157" s="120">
        <v>110000</v>
      </c>
      <c r="BK157" s="120"/>
      <c r="BL157" s="120"/>
      <c r="BM157" s="120"/>
      <c r="BN157" s="120"/>
      <c r="BO157" s="120">
        <f>IF(ISNUMBER(BE157),BE157,0)+IF(ISNUMBER(BJ157),BJ157,0)</f>
        <v>259000</v>
      </c>
      <c r="BP157" s="120"/>
      <c r="BQ157" s="120"/>
      <c r="BR157" s="120"/>
      <c r="BS157" s="120"/>
      <c r="CA157" s="102" t="s">
        <v>45</v>
      </c>
    </row>
    <row r="158" spans="1:79" s="6" customFormat="1" ht="12.75" customHeight="1" x14ac:dyDescent="0.2">
      <c r="A158" s="91"/>
      <c r="B158" s="91"/>
      <c r="C158" s="91"/>
      <c r="D158" s="91"/>
      <c r="E158" s="91"/>
      <c r="F158" s="91"/>
      <c r="G158" s="103" t="s">
        <v>147</v>
      </c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5"/>
      <c r="T158" s="122"/>
      <c r="U158" s="104"/>
      <c r="V158" s="104"/>
      <c r="W158" s="104"/>
      <c r="X158" s="104"/>
      <c r="Y158" s="104"/>
      <c r="Z158" s="105"/>
      <c r="AA158" s="119">
        <v>0</v>
      </c>
      <c r="AB158" s="119"/>
      <c r="AC158" s="119"/>
      <c r="AD158" s="119"/>
      <c r="AE158" s="119"/>
      <c r="AF158" s="119">
        <v>0</v>
      </c>
      <c r="AG158" s="119"/>
      <c r="AH158" s="119"/>
      <c r="AI158" s="119"/>
      <c r="AJ158" s="119"/>
      <c r="AK158" s="119">
        <f>IF(ISNUMBER(AA158),AA158,0)+IF(ISNUMBER(AF158),AF158,0)</f>
        <v>0</v>
      </c>
      <c r="AL158" s="119"/>
      <c r="AM158" s="119"/>
      <c r="AN158" s="119"/>
      <c r="AO158" s="119"/>
      <c r="AP158" s="119">
        <v>55000</v>
      </c>
      <c r="AQ158" s="119"/>
      <c r="AR158" s="119"/>
      <c r="AS158" s="119"/>
      <c r="AT158" s="119"/>
      <c r="AU158" s="119">
        <v>0</v>
      </c>
      <c r="AV158" s="119"/>
      <c r="AW158" s="119"/>
      <c r="AX158" s="119"/>
      <c r="AY158" s="119"/>
      <c r="AZ158" s="119">
        <f>IF(ISNUMBER(AP158),AP158,0)+IF(ISNUMBER(AU158),AU158,0)</f>
        <v>55000</v>
      </c>
      <c r="BA158" s="119"/>
      <c r="BB158" s="119"/>
      <c r="BC158" s="119"/>
      <c r="BD158" s="119"/>
      <c r="BE158" s="119">
        <v>149000</v>
      </c>
      <c r="BF158" s="119"/>
      <c r="BG158" s="119"/>
      <c r="BH158" s="119"/>
      <c r="BI158" s="119"/>
      <c r="BJ158" s="119">
        <v>110000</v>
      </c>
      <c r="BK158" s="119"/>
      <c r="BL158" s="119"/>
      <c r="BM158" s="119"/>
      <c r="BN158" s="119"/>
      <c r="BO158" s="119">
        <f>IF(ISNUMBER(BE158),BE158,0)+IF(ISNUMBER(BJ158),BJ158,0)</f>
        <v>259000</v>
      </c>
      <c r="BP158" s="119"/>
      <c r="BQ158" s="119"/>
      <c r="BR158" s="119"/>
      <c r="BS158" s="119"/>
    </row>
    <row r="160" spans="1:79" ht="13.5" customHeight="1" x14ac:dyDescent="0.2">
      <c r="A160" s="43" t="s">
        <v>267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54" t="s">
        <v>234</v>
      </c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</row>
    <row r="162" spans="1:79" ht="15" customHeight="1" x14ac:dyDescent="0.2">
      <c r="A162" s="36" t="s">
        <v>6</v>
      </c>
      <c r="B162" s="36"/>
      <c r="C162" s="36"/>
      <c r="D162" s="36"/>
      <c r="E162" s="36"/>
      <c r="F162" s="36"/>
      <c r="G162" s="36" t="s">
        <v>126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13</v>
      </c>
      <c r="U162" s="36"/>
      <c r="V162" s="36"/>
      <c r="W162" s="36"/>
      <c r="X162" s="36"/>
      <c r="Y162" s="36"/>
      <c r="Z162" s="36"/>
      <c r="AA162" s="30" t="s">
        <v>256</v>
      </c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9"/>
      <c r="AP162" s="30" t="s">
        <v>261</v>
      </c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2"/>
    </row>
    <row r="163" spans="1:79" ht="32.1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 t="s">
        <v>4</v>
      </c>
      <c r="AB163" s="36"/>
      <c r="AC163" s="36"/>
      <c r="AD163" s="36"/>
      <c r="AE163" s="36"/>
      <c r="AF163" s="36" t="s">
        <v>3</v>
      </c>
      <c r="AG163" s="36"/>
      <c r="AH163" s="36"/>
      <c r="AI163" s="36"/>
      <c r="AJ163" s="36"/>
      <c r="AK163" s="36" t="s">
        <v>89</v>
      </c>
      <c r="AL163" s="36"/>
      <c r="AM163" s="36"/>
      <c r="AN163" s="36"/>
      <c r="AO163" s="36"/>
      <c r="AP163" s="36" t="s">
        <v>4</v>
      </c>
      <c r="AQ163" s="36"/>
      <c r="AR163" s="36"/>
      <c r="AS163" s="36"/>
      <c r="AT163" s="36"/>
      <c r="AU163" s="36" t="s">
        <v>3</v>
      </c>
      <c r="AV163" s="36"/>
      <c r="AW163" s="36"/>
      <c r="AX163" s="36"/>
      <c r="AY163" s="36"/>
      <c r="AZ163" s="36" t="s">
        <v>96</v>
      </c>
      <c r="BA163" s="36"/>
      <c r="BB163" s="36"/>
      <c r="BC163" s="36"/>
      <c r="BD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/>
      <c r="AA164" s="36">
        <v>4</v>
      </c>
      <c r="AB164" s="36"/>
      <c r="AC164" s="36"/>
      <c r="AD164" s="36"/>
      <c r="AE164" s="36"/>
      <c r="AF164" s="36">
        <v>5</v>
      </c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>
        <v>7</v>
      </c>
      <c r="AQ164" s="36"/>
      <c r="AR164" s="36"/>
      <c r="AS164" s="36"/>
      <c r="AT164" s="36"/>
      <c r="AU164" s="36">
        <v>8</v>
      </c>
      <c r="AV164" s="36"/>
      <c r="AW164" s="36"/>
      <c r="AX164" s="36"/>
      <c r="AY164" s="36"/>
      <c r="AZ164" s="36">
        <v>9</v>
      </c>
      <c r="BA164" s="36"/>
      <c r="BB164" s="36"/>
      <c r="BC164" s="36"/>
      <c r="BD164" s="36"/>
    </row>
    <row r="165" spans="1:79" s="1" customFormat="1" ht="12" hidden="1" customHeight="1" x14ac:dyDescent="12.75">
      <c r="A165" s="38" t="s">
        <v>69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 t="s">
        <v>79</v>
      </c>
      <c r="U165" s="76"/>
      <c r="V165" s="76"/>
      <c r="W165" s="76"/>
      <c r="X165" s="76"/>
      <c r="Y165" s="76"/>
      <c r="Z165" s="76"/>
      <c r="AA165" s="37" t="s">
        <v>60</v>
      </c>
      <c r="AB165" s="37"/>
      <c r="AC165" s="37"/>
      <c r="AD165" s="37"/>
      <c r="AE165" s="37"/>
      <c r="AF165" s="37" t="s">
        <v>61</v>
      </c>
      <c r="AG165" s="37"/>
      <c r="AH165" s="37"/>
      <c r="AI165" s="37"/>
      <c r="AJ165" s="37"/>
      <c r="AK165" s="45" t="s">
        <v>122</v>
      </c>
      <c r="AL165" s="45"/>
      <c r="AM165" s="45"/>
      <c r="AN165" s="45"/>
      <c r="AO165" s="45"/>
      <c r="AP165" s="37" t="s">
        <v>62</v>
      </c>
      <c r="AQ165" s="37"/>
      <c r="AR165" s="37"/>
      <c r="AS165" s="37"/>
      <c r="AT165" s="37"/>
      <c r="AU165" s="37" t="s">
        <v>63</v>
      </c>
      <c r="AV165" s="37"/>
      <c r="AW165" s="37"/>
      <c r="AX165" s="37"/>
      <c r="AY165" s="37"/>
      <c r="AZ165" s="45" t="s">
        <v>122</v>
      </c>
      <c r="BA165" s="45"/>
      <c r="BB165" s="45"/>
      <c r="BC165" s="45"/>
      <c r="BD165" s="45"/>
      <c r="CA165" s="1" t="s">
        <v>46</v>
      </c>
    </row>
    <row r="166" spans="1:79" s="102" customFormat="1" ht="45" customHeight="1" x14ac:dyDescent="0.2">
      <c r="A166" s="113">
        <v>1</v>
      </c>
      <c r="B166" s="113"/>
      <c r="C166" s="113"/>
      <c r="D166" s="113"/>
      <c r="E166" s="113"/>
      <c r="F166" s="113"/>
      <c r="G166" s="95" t="s">
        <v>603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7"/>
      <c r="T166" s="121" t="s">
        <v>604</v>
      </c>
      <c r="U166" s="96"/>
      <c r="V166" s="96"/>
      <c r="W166" s="96"/>
      <c r="X166" s="96"/>
      <c r="Y166" s="96"/>
      <c r="Z166" s="97"/>
      <c r="AA166" s="120">
        <v>160920</v>
      </c>
      <c r="AB166" s="120"/>
      <c r="AC166" s="120"/>
      <c r="AD166" s="120"/>
      <c r="AE166" s="120"/>
      <c r="AF166" s="120">
        <v>118800</v>
      </c>
      <c r="AG166" s="120"/>
      <c r="AH166" s="120"/>
      <c r="AI166" s="120"/>
      <c r="AJ166" s="120"/>
      <c r="AK166" s="120">
        <f>IF(ISNUMBER(AA166),AA166,0)+IF(ISNUMBER(AF166),AF166,0)</f>
        <v>279720</v>
      </c>
      <c r="AL166" s="120"/>
      <c r="AM166" s="120"/>
      <c r="AN166" s="120"/>
      <c r="AO166" s="120"/>
      <c r="AP166" s="120">
        <v>170736</v>
      </c>
      <c r="AQ166" s="120"/>
      <c r="AR166" s="120"/>
      <c r="AS166" s="120"/>
      <c r="AT166" s="120"/>
      <c r="AU166" s="120">
        <v>126047</v>
      </c>
      <c r="AV166" s="120"/>
      <c r="AW166" s="120"/>
      <c r="AX166" s="120"/>
      <c r="AY166" s="120"/>
      <c r="AZ166" s="120">
        <f>IF(ISNUMBER(AP166),AP166,0)+IF(ISNUMBER(AU166),AU166,0)</f>
        <v>296783</v>
      </c>
      <c r="BA166" s="120"/>
      <c r="BB166" s="120"/>
      <c r="BC166" s="120"/>
      <c r="BD166" s="120"/>
      <c r="CA166" s="102" t="s">
        <v>47</v>
      </c>
    </row>
    <row r="167" spans="1:79" s="6" customFormat="1" x14ac:dyDescent="0.2">
      <c r="A167" s="91"/>
      <c r="B167" s="91"/>
      <c r="C167" s="91"/>
      <c r="D167" s="91"/>
      <c r="E167" s="91"/>
      <c r="F167" s="91"/>
      <c r="G167" s="103" t="s">
        <v>147</v>
      </c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5"/>
      <c r="T167" s="122"/>
      <c r="U167" s="104"/>
      <c r="V167" s="104"/>
      <c r="W167" s="104"/>
      <c r="X167" s="104"/>
      <c r="Y167" s="104"/>
      <c r="Z167" s="105"/>
      <c r="AA167" s="119">
        <v>160920</v>
      </c>
      <c r="AB167" s="119"/>
      <c r="AC167" s="119"/>
      <c r="AD167" s="119"/>
      <c r="AE167" s="119"/>
      <c r="AF167" s="119">
        <v>118800</v>
      </c>
      <c r="AG167" s="119"/>
      <c r="AH167" s="119"/>
      <c r="AI167" s="119"/>
      <c r="AJ167" s="119"/>
      <c r="AK167" s="119">
        <f>IF(ISNUMBER(AA167),AA167,0)+IF(ISNUMBER(AF167),AF167,0)</f>
        <v>279720</v>
      </c>
      <c r="AL167" s="119"/>
      <c r="AM167" s="119"/>
      <c r="AN167" s="119"/>
      <c r="AO167" s="119"/>
      <c r="AP167" s="119">
        <v>170736</v>
      </c>
      <c r="AQ167" s="119"/>
      <c r="AR167" s="119"/>
      <c r="AS167" s="119"/>
      <c r="AT167" s="119"/>
      <c r="AU167" s="119">
        <v>126047</v>
      </c>
      <c r="AV167" s="119"/>
      <c r="AW167" s="119"/>
      <c r="AX167" s="119"/>
      <c r="AY167" s="119"/>
      <c r="AZ167" s="119">
        <f>IF(ISNUMBER(AP167),AP167,0)+IF(ISNUMBER(AU167),AU167,0)</f>
        <v>296783</v>
      </c>
      <c r="BA167" s="119"/>
      <c r="BB167" s="119"/>
      <c r="BC167" s="119"/>
      <c r="BD167" s="119"/>
    </row>
    <row r="170" spans="1:79" ht="14.25" customHeight="1" x14ac:dyDescent="0.2">
      <c r="A170" s="43" t="s">
        <v>268</v>
      </c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</row>
    <row r="171" spans="1:79" ht="15" customHeight="1" x14ac:dyDescent="0.2">
      <c r="A171" s="54" t="s">
        <v>234</v>
      </c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79" ht="23.1" customHeight="1" x14ac:dyDescent="0.2">
      <c r="A172" s="36" t="s">
        <v>128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64" t="s">
        <v>129</v>
      </c>
      <c r="O172" s="65"/>
      <c r="P172" s="65"/>
      <c r="Q172" s="65"/>
      <c r="R172" s="65"/>
      <c r="S172" s="65"/>
      <c r="T172" s="65"/>
      <c r="U172" s="66"/>
      <c r="V172" s="64" t="s">
        <v>130</v>
      </c>
      <c r="W172" s="65"/>
      <c r="X172" s="65"/>
      <c r="Y172" s="65"/>
      <c r="Z172" s="66"/>
      <c r="AA172" s="36" t="s">
        <v>235</v>
      </c>
      <c r="AB172" s="36"/>
      <c r="AC172" s="36"/>
      <c r="AD172" s="36"/>
      <c r="AE172" s="36"/>
      <c r="AF172" s="36"/>
      <c r="AG172" s="36"/>
      <c r="AH172" s="36"/>
      <c r="AI172" s="36"/>
      <c r="AJ172" s="36" t="s">
        <v>238</v>
      </c>
      <c r="AK172" s="36"/>
      <c r="AL172" s="36"/>
      <c r="AM172" s="36"/>
      <c r="AN172" s="36"/>
      <c r="AO172" s="36"/>
      <c r="AP172" s="36"/>
      <c r="AQ172" s="36"/>
      <c r="AR172" s="36"/>
      <c r="AS172" s="36" t="s">
        <v>245</v>
      </c>
      <c r="AT172" s="36"/>
      <c r="AU172" s="36"/>
      <c r="AV172" s="36"/>
      <c r="AW172" s="36"/>
      <c r="AX172" s="36"/>
      <c r="AY172" s="36"/>
      <c r="AZ172" s="36"/>
      <c r="BA172" s="36"/>
      <c r="BB172" s="36" t="s">
        <v>256</v>
      </c>
      <c r="BC172" s="36"/>
      <c r="BD172" s="36"/>
      <c r="BE172" s="36"/>
      <c r="BF172" s="36"/>
      <c r="BG172" s="36"/>
      <c r="BH172" s="36"/>
      <c r="BI172" s="36"/>
      <c r="BJ172" s="36"/>
      <c r="BK172" s="36" t="s">
        <v>261</v>
      </c>
      <c r="BL172" s="36"/>
      <c r="BM172" s="36"/>
      <c r="BN172" s="36"/>
      <c r="BO172" s="36"/>
      <c r="BP172" s="36"/>
      <c r="BQ172" s="36"/>
      <c r="BR172" s="36"/>
      <c r="BS172" s="36"/>
    </row>
    <row r="173" spans="1:79" ht="95.25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67"/>
      <c r="O173" s="68"/>
      <c r="P173" s="68"/>
      <c r="Q173" s="68"/>
      <c r="R173" s="68"/>
      <c r="S173" s="68"/>
      <c r="T173" s="68"/>
      <c r="U173" s="69"/>
      <c r="V173" s="67"/>
      <c r="W173" s="68"/>
      <c r="X173" s="68"/>
      <c r="Y173" s="68"/>
      <c r="Z173" s="69"/>
      <c r="AA173" s="50" t="s">
        <v>133</v>
      </c>
      <c r="AB173" s="50"/>
      <c r="AC173" s="50"/>
      <c r="AD173" s="50"/>
      <c r="AE173" s="50"/>
      <c r="AF173" s="50" t="s">
        <v>134</v>
      </c>
      <c r="AG173" s="50"/>
      <c r="AH173" s="50"/>
      <c r="AI173" s="50"/>
      <c r="AJ173" s="50" t="s">
        <v>133</v>
      </c>
      <c r="AK173" s="50"/>
      <c r="AL173" s="50"/>
      <c r="AM173" s="50"/>
      <c r="AN173" s="50"/>
      <c r="AO173" s="50" t="s">
        <v>134</v>
      </c>
      <c r="AP173" s="50"/>
      <c r="AQ173" s="50"/>
      <c r="AR173" s="50"/>
      <c r="AS173" s="50" t="s">
        <v>133</v>
      </c>
      <c r="AT173" s="50"/>
      <c r="AU173" s="50"/>
      <c r="AV173" s="50"/>
      <c r="AW173" s="50"/>
      <c r="AX173" s="50" t="s">
        <v>134</v>
      </c>
      <c r="AY173" s="50"/>
      <c r="AZ173" s="50"/>
      <c r="BA173" s="50"/>
      <c r="BB173" s="50" t="s">
        <v>133</v>
      </c>
      <c r="BC173" s="50"/>
      <c r="BD173" s="50"/>
      <c r="BE173" s="50"/>
      <c r="BF173" s="50"/>
      <c r="BG173" s="50" t="s">
        <v>134</v>
      </c>
      <c r="BH173" s="50"/>
      <c r="BI173" s="50"/>
      <c r="BJ173" s="50"/>
      <c r="BK173" s="50" t="s">
        <v>133</v>
      </c>
      <c r="BL173" s="50"/>
      <c r="BM173" s="50"/>
      <c r="BN173" s="50"/>
      <c r="BO173" s="50"/>
      <c r="BP173" s="50" t="s">
        <v>134</v>
      </c>
      <c r="BQ173" s="50"/>
      <c r="BR173" s="50"/>
      <c r="BS173" s="50"/>
    </row>
    <row r="174" spans="1:79" ht="15" customHeight="1" x14ac:dyDescent="0.2">
      <c r="A174" s="36">
        <v>1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0">
        <v>2</v>
      </c>
      <c r="O174" s="31"/>
      <c r="P174" s="31"/>
      <c r="Q174" s="31"/>
      <c r="R174" s="31"/>
      <c r="S174" s="31"/>
      <c r="T174" s="31"/>
      <c r="U174" s="32"/>
      <c r="V174" s="36">
        <v>3</v>
      </c>
      <c r="W174" s="36"/>
      <c r="X174" s="36"/>
      <c r="Y174" s="36"/>
      <c r="Z174" s="36"/>
      <c r="AA174" s="36">
        <v>4</v>
      </c>
      <c r="AB174" s="36"/>
      <c r="AC174" s="36"/>
      <c r="AD174" s="36"/>
      <c r="AE174" s="36"/>
      <c r="AF174" s="36">
        <v>5</v>
      </c>
      <c r="AG174" s="36"/>
      <c r="AH174" s="36"/>
      <c r="AI174" s="36"/>
      <c r="AJ174" s="36">
        <v>6</v>
      </c>
      <c r="AK174" s="36"/>
      <c r="AL174" s="36"/>
      <c r="AM174" s="36"/>
      <c r="AN174" s="36"/>
      <c r="AO174" s="36">
        <v>7</v>
      </c>
      <c r="AP174" s="36"/>
      <c r="AQ174" s="36"/>
      <c r="AR174" s="36"/>
      <c r="AS174" s="36">
        <v>8</v>
      </c>
      <c r="AT174" s="36"/>
      <c r="AU174" s="36"/>
      <c r="AV174" s="36"/>
      <c r="AW174" s="36"/>
      <c r="AX174" s="36">
        <v>9</v>
      </c>
      <c r="AY174" s="36"/>
      <c r="AZ174" s="36"/>
      <c r="BA174" s="36"/>
      <c r="BB174" s="36">
        <v>10</v>
      </c>
      <c r="BC174" s="36"/>
      <c r="BD174" s="36"/>
      <c r="BE174" s="36"/>
      <c r="BF174" s="36"/>
      <c r="BG174" s="36">
        <v>11</v>
      </c>
      <c r="BH174" s="36"/>
      <c r="BI174" s="36"/>
      <c r="BJ174" s="36"/>
      <c r="BK174" s="36">
        <v>12</v>
      </c>
      <c r="BL174" s="36"/>
      <c r="BM174" s="36"/>
      <c r="BN174" s="36"/>
      <c r="BO174" s="36"/>
      <c r="BP174" s="36">
        <v>13</v>
      </c>
      <c r="BQ174" s="36"/>
      <c r="BR174" s="36"/>
      <c r="BS174" s="36"/>
    </row>
    <row r="175" spans="1:79" s="1" customFormat="1" ht="12" hidden="1" customHeight="1" x14ac:dyDescent="0.2">
      <c r="A175" s="76" t="s">
        <v>146</v>
      </c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38" t="s">
        <v>131</v>
      </c>
      <c r="O175" s="38"/>
      <c r="P175" s="38"/>
      <c r="Q175" s="38"/>
      <c r="R175" s="38"/>
      <c r="S175" s="38"/>
      <c r="T175" s="38"/>
      <c r="U175" s="38"/>
      <c r="V175" s="38" t="s">
        <v>132</v>
      </c>
      <c r="W175" s="38"/>
      <c r="X175" s="38"/>
      <c r="Y175" s="38"/>
      <c r="Z175" s="38"/>
      <c r="AA175" s="37" t="s">
        <v>65</v>
      </c>
      <c r="AB175" s="37"/>
      <c r="AC175" s="37"/>
      <c r="AD175" s="37"/>
      <c r="AE175" s="37"/>
      <c r="AF175" s="37" t="s">
        <v>66</v>
      </c>
      <c r="AG175" s="37"/>
      <c r="AH175" s="37"/>
      <c r="AI175" s="37"/>
      <c r="AJ175" s="37" t="s">
        <v>67</v>
      </c>
      <c r="AK175" s="37"/>
      <c r="AL175" s="37"/>
      <c r="AM175" s="37"/>
      <c r="AN175" s="37"/>
      <c r="AO175" s="37" t="s">
        <v>68</v>
      </c>
      <c r="AP175" s="37"/>
      <c r="AQ175" s="37"/>
      <c r="AR175" s="37"/>
      <c r="AS175" s="37" t="s">
        <v>58</v>
      </c>
      <c r="AT175" s="37"/>
      <c r="AU175" s="37"/>
      <c r="AV175" s="37"/>
      <c r="AW175" s="37"/>
      <c r="AX175" s="37" t="s">
        <v>59</v>
      </c>
      <c r="AY175" s="37"/>
      <c r="AZ175" s="37"/>
      <c r="BA175" s="37"/>
      <c r="BB175" s="37" t="s">
        <v>60</v>
      </c>
      <c r="BC175" s="37"/>
      <c r="BD175" s="37"/>
      <c r="BE175" s="37"/>
      <c r="BF175" s="37"/>
      <c r="BG175" s="37" t="s">
        <v>61</v>
      </c>
      <c r="BH175" s="37"/>
      <c r="BI175" s="37"/>
      <c r="BJ175" s="37"/>
      <c r="BK175" s="37" t="s">
        <v>62</v>
      </c>
      <c r="BL175" s="37"/>
      <c r="BM175" s="37"/>
      <c r="BN175" s="37"/>
      <c r="BO175" s="37"/>
      <c r="BP175" s="37" t="s">
        <v>63</v>
      </c>
      <c r="BQ175" s="37"/>
      <c r="BR175" s="37"/>
      <c r="BS175" s="37"/>
      <c r="CA175" s="1" t="s">
        <v>48</v>
      </c>
    </row>
    <row r="176" spans="1:79" s="6" customFormat="1" ht="12.75" customHeight="1" x14ac:dyDescent="0.2">
      <c r="A176" s="128" t="s">
        <v>147</v>
      </c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90"/>
      <c r="O176" s="88"/>
      <c r="P176" s="88"/>
      <c r="Q176" s="88"/>
      <c r="R176" s="88"/>
      <c r="S176" s="88"/>
      <c r="T176" s="88"/>
      <c r="U176" s="8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30"/>
      <c r="BQ176" s="131"/>
      <c r="BR176" s="131"/>
      <c r="BS176" s="132"/>
      <c r="CA176" s="6" t="s">
        <v>49</v>
      </c>
    </row>
    <row r="179" spans="1:79" ht="35.25" customHeight="1" x14ac:dyDescent="0.2">
      <c r="A179" s="43" t="s">
        <v>269</v>
      </c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</row>
    <row r="180" spans="1:79" ht="15" x14ac:dyDescent="0.2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39" t="s">
        <v>252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</row>
    <row r="184" spans="1:79" ht="14.25" customHeight="1" x14ac:dyDescent="0.2">
      <c r="A184" s="43" t="s">
        <v>236</v>
      </c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</row>
    <row r="185" spans="1:79" ht="15" customHeight="1" x14ac:dyDescent="0.2">
      <c r="A185" s="40" t="s">
        <v>234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</row>
    <row r="186" spans="1:79" ht="42.95" customHeight="1" x14ac:dyDescent="12.75">
      <c r="A186" s="50" t="s">
        <v>135</v>
      </c>
      <c r="B186" s="50"/>
      <c r="C186" s="50"/>
      <c r="D186" s="50"/>
      <c r="E186" s="50"/>
      <c r="F186" s="50"/>
      <c r="G186" s="36" t="s">
        <v>19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 t="s">
        <v>15</v>
      </c>
      <c r="U186" s="36"/>
      <c r="V186" s="36"/>
      <c r="W186" s="36"/>
      <c r="X186" s="36"/>
      <c r="Y186" s="36"/>
      <c r="Z186" s="36" t="s">
        <v>14</v>
      </c>
      <c r="AA186" s="36"/>
      <c r="AB186" s="36"/>
      <c r="AC186" s="36"/>
      <c r="AD186" s="36"/>
      <c r="AE186" s="36" t="s">
        <v>136</v>
      </c>
      <c r="AF186" s="36"/>
      <c r="AG186" s="36"/>
      <c r="AH186" s="36"/>
      <c r="AI186" s="36"/>
      <c r="AJ186" s="36"/>
      <c r="AK186" s="36" t="s">
        <v>137</v>
      </c>
      <c r="AL186" s="36"/>
      <c r="AM186" s="36"/>
      <c r="AN186" s="36"/>
      <c r="AO186" s="36"/>
      <c r="AP186" s="36"/>
      <c r="AQ186" s="36" t="s">
        <v>138</v>
      </c>
      <c r="AR186" s="36"/>
      <c r="AS186" s="36"/>
      <c r="AT186" s="36"/>
      <c r="AU186" s="36"/>
      <c r="AV186" s="36"/>
      <c r="AW186" s="36" t="s">
        <v>98</v>
      </c>
      <c r="AX186" s="36"/>
      <c r="AY186" s="36"/>
      <c r="AZ186" s="36"/>
      <c r="BA186" s="36"/>
      <c r="BB186" s="36"/>
      <c r="BC186" s="36"/>
      <c r="BD186" s="36"/>
      <c r="BE186" s="36"/>
      <c r="BF186" s="36"/>
      <c r="BG186" s="36" t="s">
        <v>139</v>
      </c>
      <c r="BH186" s="36"/>
      <c r="BI186" s="36"/>
      <c r="BJ186" s="36"/>
      <c r="BK186" s="36"/>
      <c r="BL186" s="36"/>
    </row>
    <row r="187" spans="1:79" ht="39.950000000000003" customHeight="1" x14ac:dyDescent="0.2">
      <c r="A187" s="50"/>
      <c r="B187" s="50"/>
      <c r="C187" s="50"/>
      <c r="D187" s="50"/>
      <c r="E187" s="50"/>
      <c r="F187" s="50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 t="s">
        <v>17</v>
      </c>
      <c r="AX187" s="36"/>
      <c r="AY187" s="36"/>
      <c r="AZ187" s="36"/>
      <c r="BA187" s="36"/>
      <c r="BB187" s="36" t="s">
        <v>16</v>
      </c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</row>
    <row r="188" spans="1:79" ht="15" customHeight="1" x14ac:dyDescent="0.2">
      <c r="A188" s="36">
        <v>1</v>
      </c>
      <c r="B188" s="36"/>
      <c r="C188" s="36"/>
      <c r="D188" s="36"/>
      <c r="E188" s="36"/>
      <c r="F188" s="36"/>
      <c r="G188" s="36">
        <v>2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>
        <v>3</v>
      </c>
      <c r="U188" s="36"/>
      <c r="V188" s="36"/>
      <c r="W188" s="36"/>
      <c r="X188" s="36"/>
      <c r="Y188" s="36"/>
      <c r="Z188" s="36">
        <v>4</v>
      </c>
      <c r="AA188" s="36"/>
      <c r="AB188" s="36"/>
      <c r="AC188" s="36"/>
      <c r="AD188" s="36"/>
      <c r="AE188" s="36">
        <v>5</v>
      </c>
      <c r="AF188" s="36"/>
      <c r="AG188" s="36"/>
      <c r="AH188" s="36"/>
      <c r="AI188" s="36"/>
      <c r="AJ188" s="36"/>
      <c r="AK188" s="36">
        <v>6</v>
      </c>
      <c r="AL188" s="36"/>
      <c r="AM188" s="36"/>
      <c r="AN188" s="36"/>
      <c r="AO188" s="36"/>
      <c r="AP188" s="36"/>
      <c r="AQ188" s="36">
        <v>7</v>
      </c>
      <c r="AR188" s="36"/>
      <c r="AS188" s="36"/>
      <c r="AT188" s="36"/>
      <c r="AU188" s="36"/>
      <c r="AV188" s="36"/>
      <c r="AW188" s="36">
        <v>8</v>
      </c>
      <c r="AX188" s="36"/>
      <c r="AY188" s="36"/>
      <c r="AZ188" s="36"/>
      <c r="BA188" s="36"/>
      <c r="BB188" s="36">
        <v>9</v>
      </c>
      <c r="BC188" s="36"/>
      <c r="BD188" s="36"/>
      <c r="BE188" s="36"/>
      <c r="BF188" s="36"/>
      <c r="BG188" s="36">
        <v>10</v>
      </c>
      <c r="BH188" s="36"/>
      <c r="BI188" s="36"/>
      <c r="BJ188" s="36"/>
      <c r="BK188" s="36"/>
      <c r="BL188" s="36"/>
    </row>
    <row r="189" spans="1:79" s="1" customFormat="1" ht="12" hidden="1" customHeight="1" x14ac:dyDescent="0.2">
      <c r="A189" s="38" t="s">
        <v>64</v>
      </c>
      <c r="B189" s="38"/>
      <c r="C189" s="38"/>
      <c r="D189" s="38"/>
      <c r="E189" s="38"/>
      <c r="F189" s="38"/>
      <c r="G189" s="76" t="s">
        <v>57</v>
      </c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37" t="s">
        <v>80</v>
      </c>
      <c r="U189" s="37"/>
      <c r="V189" s="37"/>
      <c r="W189" s="37"/>
      <c r="X189" s="37"/>
      <c r="Y189" s="37"/>
      <c r="Z189" s="37" t="s">
        <v>81</v>
      </c>
      <c r="AA189" s="37"/>
      <c r="AB189" s="37"/>
      <c r="AC189" s="37"/>
      <c r="AD189" s="37"/>
      <c r="AE189" s="37" t="s">
        <v>82</v>
      </c>
      <c r="AF189" s="37"/>
      <c r="AG189" s="37"/>
      <c r="AH189" s="37"/>
      <c r="AI189" s="37"/>
      <c r="AJ189" s="37"/>
      <c r="AK189" s="37" t="s">
        <v>83</v>
      </c>
      <c r="AL189" s="37"/>
      <c r="AM189" s="37"/>
      <c r="AN189" s="37"/>
      <c r="AO189" s="37"/>
      <c r="AP189" s="37"/>
      <c r="AQ189" s="77" t="s">
        <v>99</v>
      </c>
      <c r="AR189" s="37"/>
      <c r="AS189" s="37"/>
      <c r="AT189" s="37"/>
      <c r="AU189" s="37"/>
      <c r="AV189" s="37"/>
      <c r="AW189" s="37" t="s">
        <v>84</v>
      </c>
      <c r="AX189" s="37"/>
      <c r="AY189" s="37"/>
      <c r="AZ189" s="37"/>
      <c r="BA189" s="37"/>
      <c r="BB189" s="37" t="s">
        <v>85</v>
      </c>
      <c r="BC189" s="37"/>
      <c r="BD189" s="37"/>
      <c r="BE189" s="37"/>
      <c r="BF189" s="37"/>
      <c r="BG189" s="77" t="s">
        <v>100</v>
      </c>
      <c r="BH189" s="37"/>
      <c r="BI189" s="37"/>
      <c r="BJ189" s="37"/>
      <c r="BK189" s="37"/>
      <c r="BL189" s="37"/>
      <c r="CA189" s="1" t="s">
        <v>50</v>
      </c>
    </row>
    <row r="190" spans="1:79" s="6" customFormat="1" ht="12.75" customHeight="1" x14ac:dyDescent="0.2">
      <c r="A190" s="91"/>
      <c r="B190" s="91"/>
      <c r="C190" s="91"/>
      <c r="D190" s="91"/>
      <c r="E190" s="91"/>
      <c r="F190" s="91"/>
      <c r="G190" s="128" t="s">
        <v>147</v>
      </c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>
        <f>IF(ISNUMBER(AK190),AK190,0)-IF(ISNUMBER(AE190),AE190,0)</f>
        <v>0</v>
      </c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>
        <f>IF(ISNUMBER(Z190),Z190,0)+IF(ISNUMBER(AK190),AK190,0)</f>
        <v>0</v>
      </c>
      <c r="BH190" s="119"/>
      <c r="BI190" s="119"/>
      <c r="BJ190" s="119"/>
      <c r="BK190" s="119"/>
      <c r="BL190" s="119"/>
      <c r="CA190" s="6" t="s">
        <v>51</v>
      </c>
    </row>
    <row r="192" spans="1:79" ht="14.25" customHeight="1" x14ac:dyDescent="0.2">
      <c r="A192" s="43" t="s">
        <v>253</v>
      </c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</row>
    <row r="193" spans="1:79" ht="15" customHeight="1" x14ac:dyDescent="0.2">
      <c r="A193" s="40" t="s">
        <v>234</v>
      </c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</row>
    <row r="194" spans="1:79" ht="18" customHeight="1" x14ac:dyDescent="0.2">
      <c r="A194" s="36" t="s">
        <v>135</v>
      </c>
      <c r="B194" s="36"/>
      <c r="C194" s="36"/>
      <c r="D194" s="36"/>
      <c r="E194" s="36"/>
      <c r="F194" s="36"/>
      <c r="G194" s="36" t="s">
        <v>19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 t="s">
        <v>240</v>
      </c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 t="s">
        <v>250</v>
      </c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42.95" customHeight="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 t="s">
        <v>140</v>
      </c>
      <c r="R195" s="36"/>
      <c r="S195" s="36"/>
      <c r="T195" s="36"/>
      <c r="U195" s="36"/>
      <c r="V195" s="50" t="s">
        <v>141</v>
      </c>
      <c r="W195" s="50"/>
      <c r="X195" s="50"/>
      <c r="Y195" s="50"/>
      <c r="Z195" s="36" t="s">
        <v>142</v>
      </c>
      <c r="AA195" s="36"/>
      <c r="AB195" s="36"/>
      <c r="AC195" s="36"/>
      <c r="AD195" s="36"/>
      <c r="AE195" s="36"/>
      <c r="AF195" s="36"/>
      <c r="AG195" s="36"/>
      <c r="AH195" s="36"/>
      <c r="AI195" s="36"/>
      <c r="AJ195" s="36" t="s">
        <v>143</v>
      </c>
      <c r="AK195" s="36"/>
      <c r="AL195" s="36"/>
      <c r="AM195" s="36"/>
      <c r="AN195" s="36"/>
      <c r="AO195" s="36" t="s">
        <v>20</v>
      </c>
      <c r="AP195" s="36"/>
      <c r="AQ195" s="36"/>
      <c r="AR195" s="36"/>
      <c r="AS195" s="36"/>
      <c r="AT195" s="50" t="s">
        <v>144</v>
      </c>
      <c r="AU195" s="50"/>
      <c r="AV195" s="50"/>
      <c r="AW195" s="50"/>
      <c r="AX195" s="36" t="s">
        <v>142</v>
      </c>
      <c r="AY195" s="36"/>
      <c r="AZ195" s="36"/>
      <c r="BA195" s="36"/>
      <c r="BB195" s="36"/>
      <c r="BC195" s="36"/>
      <c r="BD195" s="36"/>
      <c r="BE195" s="36"/>
      <c r="BF195" s="36"/>
      <c r="BG195" s="36"/>
      <c r="BH195" s="36" t="s">
        <v>145</v>
      </c>
      <c r="BI195" s="36"/>
      <c r="BJ195" s="36"/>
      <c r="BK195" s="36"/>
      <c r="BL195" s="36"/>
    </row>
    <row r="196" spans="1:79" ht="63" customHeight="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50"/>
      <c r="W196" s="50"/>
      <c r="X196" s="50"/>
      <c r="Y196" s="50"/>
      <c r="Z196" s="36" t="s">
        <v>17</v>
      </c>
      <c r="AA196" s="36"/>
      <c r="AB196" s="36"/>
      <c r="AC196" s="36"/>
      <c r="AD196" s="36"/>
      <c r="AE196" s="36" t="s">
        <v>16</v>
      </c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50"/>
      <c r="AU196" s="50"/>
      <c r="AV196" s="50"/>
      <c r="AW196" s="50"/>
      <c r="AX196" s="36" t="s">
        <v>17</v>
      </c>
      <c r="AY196" s="36"/>
      <c r="AZ196" s="36"/>
      <c r="BA196" s="36"/>
      <c r="BB196" s="36"/>
      <c r="BC196" s="36" t="s">
        <v>16</v>
      </c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>
        <v>3</v>
      </c>
      <c r="R197" s="36"/>
      <c r="S197" s="36"/>
      <c r="T197" s="36"/>
      <c r="U197" s="36"/>
      <c r="V197" s="36">
        <v>4</v>
      </c>
      <c r="W197" s="36"/>
      <c r="X197" s="36"/>
      <c r="Y197" s="36"/>
      <c r="Z197" s="36">
        <v>5</v>
      </c>
      <c r="AA197" s="36"/>
      <c r="AB197" s="36"/>
      <c r="AC197" s="36"/>
      <c r="AD197" s="36"/>
      <c r="AE197" s="36">
        <v>6</v>
      </c>
      <c r="AF197" s="36"/>
      <c r="AG197" s="36"/>
      <c r="AH197" s="36"/>
      <c r="AI197" s="36"/>
      <c r="AJ197" s="36">
        <v>7</v>
      </c>
      <c r="AK197" s="36"/>
      <c r="AL197" s="36"/>
      <c r="AM197" s="36"/>
      <c r="AN197" s="36"/>
      <c r="AO197" s="36">
        <v>8</v>
      </c>
      <c r="AP197" s="36"/>
      <c r="AQ197" s="36"/>
      <c r="AR197" s="36"/>
      <c r="AS197" s="36"/>
      <c r="AT197" s="36">
        <v>9</v>
      </c>
      <c r="AU197" s="36"/>
      <c r="AV197" s="36"/>
      <c r="AW197" s="36"/>
      <c r="AX197" s="36">
        <v>10</v>
      </c>
      <c r="AY197" s="36"/>
      <c r="AZ197" s="36"/>
      <c r="BA197" s="36"/>
      <c r="BB197" s="36"/>
      <c r="BC197" s="36">
        <v>11</v>
      </c>
      <c r="BD197" s="36"/>
      <c r="BE197" s="36"/>
      <c r="BF197" s="36"/>
      <c r="BG197" s="36"/>
      <c r="BH197" s="36">
        <v>12</v>
      </c>
      <c r="BI197" s="36"/>
      <c r="BJ197" s="36"/>
      <c r="BK197" s="36"/>
      <c r="BL197" s="36"/>
    </row>
    <row r="198" spans="1:79" s="1" customFormat="1" ht="12" hidden="1" customHeight="1" x14ac:dyDescent="0.2">
      <c r="A198" s="38" t="s">
        <v>64</v>
      </c>
      <c r="B198" s="38"/>
      <c r="C198" s="38"/>
      <c r="D198" s="38"/>
      <c r="E198" s="38"/>
      <c r="F198" s="38"/>
      <c r="G198" s="76" t="s">
        <v>57</v>
      </c>
      <c r="H198" s="76"/>
      <c r="I198" s="76"/>
      <c r="J198" s="76"/>
      <c r="K198" s="76"/>
      <c r="L198" s="76"/>
      <c r="M198" s="76"/>
      <c r="N198" s="76"/>
      <c r="O198" s="76"/>
      <c r="P198" s="76"/>
      <c r="Q198" s="37" t="s">
        <v>80</v>
      </c>
      <c r="R198" s="37"/>
      <c r="S198" s="37"/>
      <c r="T198" s="37"/>
      <c r="U198" s="37"/>
      <c r="V198" s="37" t="s">
        <v>81</v>
      </c>
      <c r="W198" s="37"/>
      <c r="X198" s="37"/>
      <c r="Y198" s="37"/>
      <c r="Z198" s="37" t="s">
        <v>82</v>
      </c>
      <c r="AA198" s="37"/>
      <c r="AB198" s="37"/>
      <c r="AC198" s="37"/>
      <c r="AD198" s="37"/>
      <c r="AE198" s="37" t="s">
        <v>83</v>
      </c>
      <c r="AF198" s="37"/>
      <c r="AG198" s="37"/>
      <c r="AH198" s="37"/>
      <c r="AI198" s="37"/>
      <c r="AJ198" s="77" t="s">
        <v>101</v>
      </c>
      <c r="AK198" s="37"/>
      <c r="AL198" s="37"/>
      <c r="AM198" s="37"/>
      <c r="AN198" s="37"/>
      <c r="AO198" s="37" t="s">
        <v>84</v>
      </c>
      <c r="AP198" s="37"/>
      <c r="AQ198" s="37"/>
      <c r="AR198" s="37"/>
      <c r="AS198" s="37"/>
      <c r="AT198" s="77" t="s">
        <v>102</v>
      </c>
      <c r="AU198" s="37"/>
      <c r="AV198" s="37"/>
      <c r="AW198" s="37"/>
      <c r="AX198" s="37" t="s">
        <v>85</v>
      </c>
      <c r="AY198" s="37"/>
      <c r="AZ198" s="37"/>
      <c r="BA198" s="37"/>
      <c r="BB198" s="37"/>
      <c r="BC198" s="37" t="s">
        <v>86</v>
      </c>
      <c r="BD198" s="37"/>
      <c r="BE198" s="37"/>
      <c r="BF198" s="37"/>
      <c r="BG198" s="37"/>
      <c r="BH198" s="77" t="s">
        <v>101</v>
      </c>
      <c r="BI198" s="37"/>
      <c r="BJ198" s="37"/>
      <c r="BK198" s="37"/>
      <c r="BL198" s="37"/>
      <c r="CA198" s="1" t="s">
        <v>52</v>
      </c>
    </row>
    <row r="199" spans="1:79" s="6" customFormat="1" ht="12.75" customHeight="1" x14ac:dyDescent="0.2">
      <c r="A199" s="91"/>
      <c r="B199" s="91"/>
      <c r="C199" s="91"/>
      <c r="D199" s="91"/>
      <c r="E199" s="91"/>
      <c r="F199" s="91"/>
      <c r="G199" s="128" t="s">
        <v>147</v>
      </c>
      <c r="H199" s="128"/>
      <c r="I199" s="128"/>
      <c r="J199" s="128"/>
      <c r="K199" s="128"/>
      <c r="L199" s="128"/>
      <c r="M199" s="128"/>
      <c r="N199" s="128"/>
      <c r="O199" s="128"/>
      <c r="P199" s="128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>
        <f>IF(ISNUMBER(Q199),Q199,0)-IF(ISNUMBER(Z199),Z199,0)</f>
        <v>0</v>
      </c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>
        <f>IF(ISNUMBER(V199),V199,0)-IF(ISNUMBER(Z199),Z199,0)-IF(ISNUMBER(AE199),AE199,0)</f>
        <v>0</v>
      </c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>
        <f>IF(ISNUMBER(AO199),AO199,0)-IF(ISNUMBER(AX199),AX199,0)</f>
        <v>0</v>
      </c>
      <c r="BI199" s="119"/>
      <c r="BJ199" s="119"/>
      <c r="BK199" s="119"/>
      <c r="BL199" s="119"/>
      <c r="CA199" s="6" t="s">
        <v>53</v>
      </c>
    </row>
    <row r="201" spans="1:79" ht="14.25" customHeight="1" x14ac:dyDescent="12.75">
      <c r="A201" s="43" t="s">
        <v>241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5" customHeight="1" x14ac:dyDescent="0.2">
      <c r="A202" s="40" t="s">
        <v>234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</row>
    <row r="203" spans="1:79" ht="42.95" customHeight="1" x14ac:dyDescent="0.2">
      <c r="A203" s="50" t="s">
        <v>135</v>
      </c>
      <c r="B203" s="50"/>
      <c r="C203" s="50"/>
      <c r="D203" s="50"/>
      <c r="E203" s="50"/>
      <c r="F203" s="50"/>
      <c r="G203" s="36" t="s">
        <v>19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 t="s">
        <v>15</v>
      </c>
      <c r="U203" s="36"/>
      <c r="V203" s="36"/>
      <c r="W203" s="36"/>
      <c r="X203" s="36"/>
      <c r="Y203" s="36"/>
      <c r="Z203" s="36" t="s">
        <v>14</v>
      </c>
      <c r="AA203" s="36"/>
      <c r="AB203" s="36"/>
      <c r="AC203" s="36"/>
      <c r="AD203" s="36"/>
      <c r="AE203" s="36" t="s">
        <v>237</v>
      </c>
      <c r="AF203" s="36"/>
      <c r="AG203" s="36"/>
      <c r="AH203" s="36"/>
      <c r="AI203" s="36"/>
      <c r="AJ203" s="36"/>
      <c r="AK203" s="36" t="s">
        <v>242</v>
      </c>
      <c r="AL203" s="36"/>
      <c r="AM203" s="36"/>
      <c r="AN203" s="36"/>
      <c r="AO203" s="36"/>
      <c r="AP203" s="36"/>
      <c r="AQ203" s="36" t="s">
        <v>254</v>
      </c>
      <c r="AR203" s="36"/>
      <c r="AS203" s="36"/>
      <c r="AT203" s="36"/>
      <c r="AU203" s="36"/>
      <c r="AV203" s="36"/>
      <c r="AW203" s="36" t="s">
        <v>18</v>
      </c>
      <c r="AX203" s="36"/>
      <c r="AY203" s="36"/>
      <c r="AZ203" s="36"/>
      <c r="BA203" s="36"/>
      <c r="BB203" s="36"/>
      <c r="BC203" s="36"/>
      <c r="BD203" s="36"/>
      <c r="BE203" s="36" t="s">
        <v>156</v>
      </c>
      <c r="BF203" s="36"/>
      <c r="BG203" s="36"/>
      <c r="BH203" s="36"/>
      <c r="BI203" s="36"/>
      <c r="BJ203" s="36"/>
      <c r="BK203" s="36"/>
      <c r="BL203" s="36"/>
    </row>
    <row r="204" spans="1:79" ht="21.75" customHeight="1" x14ac:dyDescent="0.2">
      <c r="A204" s="50"/>
      <c r="B204" s="50"/>
      <c r="C204" s="50"/>
      <c r="D204" s="50"/>
      <c r="E204" s="50"/>
      <c r="F204" s="50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</row>
    <row r="205" spans="1:79" ht="15" customHeight="1" x14ac:dyDescent="0.2">
      <c r="A205" s="36">
        <v>1</v>
      </c>
      <c r="B205" s="36"/>
      <c r="C205" s="36"/>
      <c r="D205" s="36"/>
      <c r="E205" s="36"/>
      <c r="F205" s="36"/>
      <c r="G205" s="36">
        <v>2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>
        <v>3</v>
      </c>
      <c r="U205" s="36"/>
      <c r="V205" s="36"/>
      <c r="W205" s="36"/>
      <c r="X205" s="36"/>
      <c r="Y205" s="36"/>
      <c r="Z205" s="36">
        <v>4</v>
      </c>
      <c r="AA205" s="36"/>
      <c r="AB205" s="36"/>
      <c r="AC205" s="36"/>
      <c r="AD205" s="36"/>
      <c r="AE205" s="36">
        <v>5</v>
      </c>
      <c r="AF205" s="36"/>
      <c r="AG205" s="36"/>
      <c r="AH205" s="36"/>
      <c r="AI205" s="36"/>
      <c r="AJ205" s="36"/>
      <c r="AK205" s="36">
        <v>6</v>
      </c>
      <c r="AL205" s="36"/>
      <c r="AM205" s="36"/>
      <c r="AN205" s="36"/>
      <c r="AO205" s="36"/>
      <c r="AP205" s="36"/>
      <c r="AQ205" s="36">
        <v>7</v>
      </c>
      <c r="AR205" s="36"/>
      <c r="AS205" s="36"/>
      <c r="AT205" s="36"/>
      <c r="AU205" s="36"/>
      <c r="AV205" s="36"/>
      <c r="AW205" s="38">
        <v>8</v>
      </c>
      <c r="AX205" s="38"/>
      <c r="AY205" s="38"/>
      <c r="AZ205" s="38"/>
      <c r="BA205" s="38"/>
      <c r="BB205" s="38"/>
      <c r="BC205" s="38"/>
      <c r="BD205" s="38"/>
      <c r="BE205" s="38">
        <v>9</v>
      </c>
      <c r="BF205" s="38"/>
      <c r="BG205" s="38"/>
      <c r="BH205" s="38"/>
      <c r="BI205" s="38"/>
      <c r="BJ205" s="38"/>
      <c r="BK205" s="38"/>
      <c r="BL205" s="38"/>
    </row>
    <row r="206" spans="1:79" s="1" customFormat="1" ht="18.75" hidden="1" customHeight="1" x14ac:dyDescent="0.2">
      <c r="A206" s="38" t="s">
        <v>64</v>
      </c>
      <c r="B206" s="38"/>
      <c r="C206" s="38"/>
      <c r="D206" s="38"/>
      <c r="E206" s="38"/>
      <c r="F206" s="38"/>
      <c r="G206" s="76" t="s">
        <v>57</v>
      </c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37" t="s">
        <v>80</v>
      </c>
      <c r="U206" s="37"/>
      <c r="V206" s="37"/>
      <c r="W206" s="37"/>
      <c r="X206" s="37"/>
      <c r="Y206" s="37"/>
      <c r="Z206" s="37" t="s">
        <v>81</v>
      </c>
      <c r="AA206" s="37"/>
      <c r="AB206" s="37"/>
      <c r="AC206" s="37"/>
      <c r="AD206" s="37"/>
      <c r="AE206" s="37" t="s">
        <v>82</v>
      </c>
      <c r="AF206" s="37"/>
      <c r="AG206" s="37"/>
      <c r="AH206" s="37"/>
      <c r="AI206" s="37"/>
      <c r="AJ206" s="37"/>
      <c r="AK206" s="37" t="s">
        <v>83</v>
      </c>
      <c r="AL206" s="37"/>
      <c r="AM206" s="37"/>
      <c r="AN206" s="37"/>
      <c r="AO206" s="37"/>
      <c r="AP206" s="37"/>
      <c r="AQ206" s="37" t="s">
        <v>84</v>
      </c>
      <c r="AR206" s="37"/>
      <c r="AS206" s="37"/>
      <c r="AT206" s="37"/>
      <c r="AU206" s="37"/>
      <c r="AV206" s="37"/>
      <c r="AW206" s="76" t="s">
        <v>87</v>
      </c>
      <c r="AX206" s="76"/>
      <c r="AY206" s="76"/>
      <c r="AZ206" s="76"/>
      <c r="BA206" s="76"/>
      <c r="BB206" s="76"/>
      <c r="BC206" s="76"/>
      <c r="BD206" s="76"/>
      <c r="BE206" s="76" t="s">
        <v>88</v>
      </c>
      <c r="BF206" s="76"/>
      <c r="BG206" s="76"/>
      <c r="BH206" s="76"/>
      <c r="BI206" s="76"/>
      <c r="BJ206" s="76"/>
      <c r="BK206" s="76"/>
      <c r="BL206" s="76"/>
      <c r="CA206" s="1" t="s">
        <v>54</v>
      </c>
    </row>
    <row r="207" spans="1:79" s="6" customFormat="1" ht="12.75" customHeight="1" x14ac:dyDescent="0.2">
      <c r="A207" s="91"/>
      <c r="B207" s="91"/>
      <c r="C207" s="91"/>
      <c r="D207" s="91"/>
      <c r="E207" s="91"/>
      <c r="F207" s="91"/>
      <c r="G207" s="128" t="s">
        <v>147</v>
      </c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CA207" s="6" t="s">
        <v>55</v>
      </c>
    </row>
    <row r="209" spans="1:64" ht="14.25" customHeight="1" x14ac:dyDescent="12.75">
      <c r="A209" s="43" t="s">
        <v>255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64" ht="15" customHeight="1" x14ac:dyDescent="0.2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64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64" ht="14.25" x14ac:dyDescent="0.2">
      <c r="A213" s="43" t="s">
        <v>270</v>
      </c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</row>
    <row r="214" spans="1:64" ht="14.25" x14ac:dyDescent="0.2">
      <c r="A214" s="43" t="s">
        <v>243</v>
      </c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</row>
    <row r="215" spans="1:64" ht="15" customHeight="1" x14ac:dyDescent="0.2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</row>
    <row r="216" spans="1:64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9" spans="1:64" ht="18.95" customHeight="1" x14ac:dyDescent="0.2">
      <c r="A219" s="138" t="s">
        <v>228</v>
      </c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22"/>
      <c r="AC219" s="22"/>
      <c r="AD219" s="22"/>
      <c r="AE219" s="22"/>
      <c r="AF219" s="22"/>
      <c r="AG219" s="22"/>
      <c r="AH219" s="25"/>
      <c r="AI219" s="25"/>
      <c r="AJ219" s="25"/>
      <c r="AK219" s="25"/>
      <c r="AL219" s="25"/>
      <c r="AM219" s="25"/>
      <c r="AN219" s="25"/>
      <c r="AO219" s="25"/>
      <c r="AP219" s="25"/>
      <c r="AQ219" s="22"/>
      <c r="AR219" s="22"/>
      <c r="AS219" s="22"/>
      <c r="AT219" s="22"/>
      <c r="AU219" s="139" t="s">
        <v>230</v>
      </c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</row>
    <row r="220" spans="1:64" ht="12.75" customHeight="1" x14ac:dyDescent="0.2">
      <c r="AB220" s="23"/>
      <c r="AC220" s="23"/>
      <c r="AD220" s="23"/>
      <c r="AE220" s="23"/>
      <c r="AF220" s="23"/>
      <c r="AG220" s="23"/>
      <c r="AH220" s="27" t="s">
        <v>1</v>
      </c>
      <c r="AI220" s="27"/>
      <c r="AJ220" s="27"/>
      <c r="AK220" s="27"/>
      <c r="AL220" s="27"/>
      <c r="AM220" s="27"/>
      <c r="AN220" s="27"/>
      <c r="AO220" s="27"/>
      <c r="AP220" s="27"/>
      <c r="AQ220" s="23"/>
      <c r="AR220" s="23"/>
      <c r="AS220" s="23"/>
      <c r="AT220" s="23"/>
      <c r="AU220" s="27" t="s">
        <v>160</v>
      </c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</row>
    <row r="221" spans="1:64" ht="15" x14ac:dyDescent="0.2">
      <c r="AB221" s="23"/>
      <c r="AC221" s="23"/>
      <c r="AD221" s="23"/>
      <c r="AE221" s="23"/>
      <c r="AF221" s="23"/>
      <c r="AG221" s="23"/>
      <c r="AH221" s="24"/>
      <c r="AI221" s="24"/>
      <c r="AJ221" s="24"/>
      <c r="AK221" s="24"/>
      <c r="AL221" s="24"/>
      <c r="AM221" s="24"/>
      <c r="AN221" s="24"/>
      <c r="AO221" s="24"/>
      <c r="AP221" s="24"/>
      <c r="AQ221" s="23"/>
      <c r="AR221" s="23"/>
      <c r="AS221" s="23"/>
      <c r="AT221" s="23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</row>
    <row r="222" spans="1:64" ht="28.5" customHeight="1" x14ac:dyDescent="0.2">
      <c r="A222" s="138" t="s">
        <v>229</v>
      </c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23"/>
      <c r="AC222" s="23"/>
      <c r="AD222" s="23"/>
      <c r="AE222" s="23"/>
      <c r="AF222" s="23"/>
      <c r="AG222" s="23"/>
      <c r="AH222" s="26"/>
      <c r="AI222" s="26"/>
      <c r="AJ222" s="26"/>
      <c r="AK222" s="26"/>
      <c r="AL222" s="26"/>
      <c r="AM222" s="26"/>
      <c r="AN222" s="26"/>
      <c r="AO222" s="26"/>
      <c r="AP222" s="26"/>
      <c r="AQ222" s="23"/>
      <c r="AR222" s="23"/>
      <c r="AS222" s="23"/>
      <c r="AT222" s="23"/>
      <c r="AU222" s="140" t="s">
        <v>231</v>
      </c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</row>
    <row r="223" spans="1:64" ht="12" customHeight="1" x14ac:dyDescent="0.2">
      <c r="AB223" s="23"/>
      <c r="AC223" s="23"/>
      <c r="AD223" s="23"/>
      <c r="AE223" s="23"/>
      <c r="AF223" s="23"/>
      <c r="AG223" s="23"/>
      <c r="AH223" s="27" t="s">
        <v>1</v>
      </c>
      <c r="AI223" s="27"/>
      <c r="AJ223" s="27"/>
      <c r="AK223" s="27"/>
      <c r="AL223" s="27"/>
      <c r="AM223" s="27"/>
      <c r="AN223" s="27"/>
      <c r="AO223" s="27"/>
      <c r="AP223" s="27"/>
      <c r="AQ223" s="23"/>
      <c r="AR223" s="23"/>
      <c r="AS223" s="23"/>
      <c r="AT223" s="23"/>
      <c r="AU223" s="27" t="s">
        <v>160</v>
      </c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</row>
  </sheetData>
  <mergeCells count="1292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E73:W73"/>
    <mergeCell ref="X73:AB73"/>
    <mergeCell ref="AC73:AG73"/>
    <mergeCell ref="AH73:AL73"/>
    <mergeCell ref="AM73:AQ73"/>
    <mergeCell ref="AR73:AV73"/>
    <mergeCell ref="A72:D72"/>
    <mergeCell ref="E72:W72"/>
    <mergeCell ref="X72:AB72"/>
    <mergeCell ref="AC72:AG72"/>
    <mergeCell ref="AH72:AL72"/>
    <mergeCell ref="AM72:AQ72"/>
    <mergeCell ref="AR72:AV72"/>
    <mergeCell ref="BU55:BY55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3:AT123"/>
    <mergeCell ref="AU123:AY123"/>
    <mergeCell ref="AZ123:BD123"/>
    <mergeCell ref="BE123:BI123"/>
    <mergeCell ref="A130:BL130"/>
    <mergeCell ref="A131:BR131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11:BX111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1:AV71"/>
    <mergeCell ref="AW71:BA71"/>
    <mergeCell ref="BB71:BF71"/>
    <mergeCell ref="BG71:BK71"/>
    <mergeCell ref="A76:BL76"/>
    <mergeCell ref="A77:BK77"/>
    <mergeCell ref="AW72:BA72"/>
    <mergeCell ref="BB72:BF72"/>
    <mergeCell ref="BG72:BK72"/>
    <mergeCell ref="A73:D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2:BY52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46 A101">
    <cfRule type="cellIs" dxfId="109" priority="31" stopIfTrue="1" operator="equal">
      <formula>A91</formula>
    </cfRule>
  </conditionalFormatting>
  <conditionalFormatting sqref="A111:C111 A123:C123">
    <cfRule type="cellIs" dxfId="108" priority="32" stopIfTrue="1" operator="equal">
      <formula>A110</formula>
    </cfRule>
    <cfRule type="cellIs" dxfId="107" priority="33" stopIfTrue="1" operator="equal">
      <formula>0</formula>
    </cfRule>
  </conditionalFormatting>
  <conditionalFormatting sqref="A93">
    <cfRule type="cellIs" dxfId="106" priority="30" stopIfTrue="1" operator="equal">
      <formula>A92</formula>
    </cfRule>
  </conditionalFormatting>
  <conditionalFormatting sqref="A103">
    <cfRule type="cellIs" dxfId="105" priority="901" stopIfTrue="1" operator="equal">
      <formula>A101</formula>
    </cfRule>
  </conditionalFormatting>
  <conditionalFormatting sqref="A102">
    <cfRule type="cellIs" dxfId="104" priority="28" stopIfTrue="1" operator="equal">
      <formula>A101</formula>
    </cfRule>
  </conditionalFormatting>
  <conditionalFormatting sqref="A147">
    <cfRule type="cellIs" dxfId="103" priority="2" stopIfTrue="1" operator="equal">
      <formula>A146</formula>
    </cfRule>
  </conditionalFormatting>
  <conditionalFormatting sqref="A112:C112">
    <cfRule type="cellIs" dxfId="102" priority="25" stopIfTrue="1" operator="equal">
      <formula>A111</formula>
    </cfRule>
    <cfRule type="cellIs" dxfId="101" priority="26" stopIfTrue="1" operator="equal">
      <formula>0</formula>
    </cfRule>
  </conditionalFormatting>
  <conditionalFormatting sqref="A113:C113">
    <cfRule type="cellIs" dxfId="100" priority="23" stopIfTrue="1" operator="equal">
      <formula>A112</formula>
    </cfRule>
    <cfRule type="cellIs" dxfId="99" priority="24" stopIfTrue="1" operator="equal">
      <formula>0</formula>
    </cfRule>
  </conditionalFormatting>
  <conditionalFormatting sqref="A114:C114">
    <cfRule type="cellIs" dxfId="98" priority="21" stopIfTrue="1" operator="equal">
      <formula>A113</formula>
    </cfRule>
    <cfRule type="cellIs" dxfId="97" priority="22" stopIfTrue="1" operator="equal">
      <formula>0</formula>
    </cfRule>
  </conditionalFormatting>
  <conditionalFormatting sqref="A115:C115">
    <cfRule type="cellIs" dxfId="96" priority="19" stopIfTrue="1" operator="equal">
      <formula>A114</formula>
    </cfRule>
    <cfRule type="cellIs" dxfId="95" priority="20" stopIfTrue="1" operator="equal">
      <formula>0</formula>
    </cfRule>
  </conditionalFormatting>
  <conditionalFormatting sqref="A116:C116">
    <cfRule type="cellIs" dxfId="94" priority="17" stopIfTrue="1" operator="equal">
      <formula>A115</formula>
    </cfRule>
    <cfRule type="cellIs" dxfId="93" priority="18" stopIfTrue="1" operator="equal">
      <formula>0</formula>
    </cfRule>
  </conditionalFormatting>
  <conditionalFormatting sqref="A124:C124">
    <cfRule type="cellIs" dxfId="92" priority="13" stopIfTrue="1" operator="equal">
      <formula>A123</formula>
    </cfRule>
    <cfRule type="cellIs" dxfId="91" priority="14" stopIfTrue="1" operator="equal">
      <formula>0</formula>
    </cfRule>
  </conditionalFormatting>
  <conditionalFormatting sqref="A125:C125">
    <cfRule type="cellIs" dxfId="90" priority="11" stopIfTrue="1" operator="equal">
      <formula>A124</formula>
    </cfRule>
    <cfRule type="cellIs" dxfId="89" priority="12" stopIfTrue="1" operator="equal">
      <formula>0</formula>
    </cfRule>
  </conditionalFormatting>
  <conditionalFormatting sqref="A126:C126">
    <cfRule type="cellIs" dxfId="88" priority="9" stopIfTrue="1" operator="equal">
      <formula>A125</formula>
    </cfRule>
    <cfRule type="cellIs" dxfId="87" priority="10" stopIfTrue="1" operator="equal">
      <formula>0</formula>
    </cfRule>
  </conditionalFormatting>
  <conditionalFormatting sqref="A127:C127">
    <cfRule type="cellIs" dxfId="86" priority="7" stopIfTrue="1" operator="equal">
      <formula>A126</formula>
    </cfRule>
    <cfRule type="cellIs" dxfId="85" priority="8" stopIfTrue="1" operator="equal">
      <formula>0</formula>
    </cfRule>
  </conditionalFormatting>
  <conditionalFormatting sqref="A128:C128">
    <cfRule type="cellIs" dxfId="84" priority="5" stopIfTrue="1" operator="equal">
      <formula>A127</formula>
    </cfRule>
    <cfRule type="cellIs" dxfId="8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319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321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322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317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293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20" customHeight="1" x14ac:dyDescent="0.2">
      <c r="A21" s="135" t="s">
        <v>318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7238857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7238857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230000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230000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280000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280000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230000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230000</v>
      </c>
      <c r="BV31" s="100"/>
      <c r="BW31" s="100"/>
      <c r="BX31" s="100"/>
      <c r="BY31" s="101"/>
    </row>
    <row r="32" spans="1:79" s="102" customFormat="1" ht="25.5" customHeight="1" x14ac:dyDescent="0.2">
      <c r="A32" s="92">
        <v>25010100</v>
      </c>
      <c r="B32" s="93"/>
      <c r="C32" s="93"/>
      <c r="D32" s="94"/>
      <c r="E32" s="95" t="s">
        <v>289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230000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230000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280000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280000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230000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230000</v>
      </c>
      <c r="BV32" s="100"/>
      <c r="BW32" s="100"/>
      <c r="BX32" s="100"/>
      <c r="BY32" s="101"/>
    </row>
    <row r="33" spans="1:79" s="6" customFormat="1" ht="12.75" customHeight="1" x14ac:dyDescent="0.2">
      <c r="A33" s="90"/>
      <c r="B33" s="88"/>
      <c r="C33" s="88"/>
      <c r="D33" s="89"/>
      <c r="E33" s="103" t="s">
        <v>147</v>
      </c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5"/>
      <c r="U33" s="106">
        <v>0</v>
      </c>
      <c r="V33" s="106"/>
      <c r="W33" s="106"/>
      <c r="X33" s="106"/>
      <c r="Y33" s="106"/>
      <c r="Z33" s="106">
        <v>230000</v>
      </c>
      <c r="AA33" s="106"/>
      <c r="AB33" s="106"/>
      <c r="AC33" s="106"/>
      <c r="AD33" s="106"/>
      <c r="AE33" s="107">
        <v>0</v>
      </c>
      <c r="AF33" s="108"/>
      <c r="AG33" s="108"/>
      <c r="AH33" s="109"/>
      <c r="AI33" s="107">
        <f>IF(ISNUMBER(U33),U33,0)+IF(ISNUMBER(Z33),Z33,0)</f>
        <v>230000</v>
      </c>
      <c r="AJ33" s="108"/>
      <c r="AK33" s="108"/>
      <c r="AL33" s="108"/>
      <c r="AM33" s="109"/>
      <c r="AN33" s="107">
        <v>0</v>
      </c>
      <c r="AO33" s="108"/>
      <c r="AP33" s="108"/>
      <c r="AQ33" s="108"/>
      <c r="AR33" s="109"/>
      <c r="AS33" s="107">
        <v>280000</v>
      </c>
      <c r="AT33" s="108"/>
      <c r="AU33" s="108"/>
      <c r="AV33" s="108"/>
      <c r="AW33" s="109"/>
      <c r="AX33" s="107">
        <v>0</v>
      </c>
      <c r="AY33" s="108"/>
      <c r="AZ33" s="108"/>
      <c r="BA33" s="109"/>
      <c r="BB33" s="107">
        <f>IF(ISNUMBER(AN33),AN33,0)+IF(ISNUMBER(AS33),AS33,0)</f>
        <v>280000</v>
      </c>
      <c r="BC33" s="108"/>
      <c r="BD33" s="108"/>
      <c r="BE33" s="108"/>
      <c r="BF33" s="109"/>
      <c r="BG33" s="107">
        <v>7238857</v>
      </c>
      <c r="BH33" s="108"/>
      <c r="BI33" s="108"/>
      <c r="BJ33" s="108"/>
      <c r="BK33" s="109"/>
      <c r="BL33" s="107">
        <v>230000</v>
      </c>
      <c r="BM33" s="108"/>
      <c r="BN33" s="108"/>
      <c r="BO33" s="108"/>
      <c r="BP33" s="109"/>
      <c r="BQ33" s="107">
        <v>0</v>
      </c>
      <c r="BR33" s="108"/>
      <c r="BS33" s="108"/>
      <c r="BT33" s="109"/>
      <c r="BU33" s="107">
        <f>IF(ISNUMBER(BG33),BG33,0)+IF(ISNUMBER(BL33),BL33,0)</f>
        <v>7468857</v>
      </c>
      <c r="BV33" s="108"/>
      <c r="BW33" s="108"/>
      <c r="BX33" s="108"/>
      <c r="BY33" s="109"/>
    </row>
    <row r="35" spans="1:79" ht="14.25" customHeight="1" x14ac:dyDescent="12.75">
      <c r="A35" s="59" t="s">
        <v>260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1:79" ht="15" customHeight="1" x14ac:dyDescent="0.2">
      <c r="A36" s="54" t="s">
        <v>234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</row>
    <row r="37" spans="1:79" ht="22.5" customHeight="1" x14ac:dyDescent="0.2">
      <c r="A37" s="64" t="s">
        <v>2</v>
      </c>
      <c r="B37" s="65"/>
      <c r="C37" s="65"/>
      <c r="D37" s="66"/>
      <c r="E37" s="64" t="s">
        <v>19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30" t="s">
        <v>256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2"/>
      <c r="AR37" s="36" t="s">
        <v>261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</row>
    <row r="38" spans="1:79" ht="36" customHeight="1" x14ac:dyDescent="0.2">
      <c r="A38" s="67"/>
      <c r="B38" s="68"/>
      <c r="C38" s="68"/>
      <c r="D38" s="69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36" t="s">
        <v>4</v>
      </c>
      <c r="Y38" s="36"/>
      <c r="Z38" s="36"/>
      <c r="AA38" s="36"/>
      <c r="AB38" s="36"/>
      <c r="AC38" s="36" t="s">
        <v>3</v>
      </c>
      <c r="AD38" s="36"/>
      <c r="AE38" s="36"/>
      <c r="AF38" s="36"/>
      <c r="AG38" s="36"/>
      <c r="AH38" s="47" t="s">
        <v>116</v>
      </c>
      <c r="AI38" s="48"/>
      <c r="AJ38" s="48"/>
      <c r="AK38" s="48"/>
      <c r="AL38" s="49"/>
      <c r="AM38" s="30" t="s">
        <v>5</v>
      </c>
      <c r="AN38" s="31"/>
      <c r="AO38" s="31"/>
      <c r="AP38" s="31"/>
      <c r="AQ38" s="32"/>
      <c r="AR38" s="30" t="s">
        <v>4</v>
      </c>
      <c r="AS38" s="31"/>
      <c r="AT38" s="31"/>
      <c r="AU38" s="31"/>
      <c r="AV38" s="32"/>
      <c r="AW38" s="30" t="s">
        <v>3</v>
      </c>
      <c r="AX38" s="31"/>
      <c r="AY38" s="31"/>
      <c r="AZ38" s="31"/>
      <c r="BA38" s="32"/>
      <c r="BB38" s="47" t="s">
        <v>116</v>
      </c>
      <c r="BC38" s="48"/>
      <c r="BD38" s="48"/>
      <c r="BE38" s="48"/>
      <c r="BF38" s="49"/>
      <c r="BG38" s="30" t="s">
        <v>96</v>
      </c>
      <c r="BH38" s="31"/>
      <c r="BI38" s="31"/>
      <c r="BJ38" s="31"/>
      <c r="BK38" s="32"/>
    </row>
    <row r="39" spans="1:79" ht="15" customHeight="1" x14ac:dyDescent="0.2">
      <c r="A39" s="30">
        <v>1</v>
      </c>
      <c r="B39" s="31"/>
      <c r="C39" s="31"/>
      <c r="D39" s="32"/>
      <c r="E39" s="30">
        <v>2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2"/>
      <c r="X39" s="36">
        <v>3</v>
      </c>
      <c r="Y39" s="36"/>
      <c r="Z39" s="36"/>
      <c r="AA39" s="36"/>
      <c r="AB39" s="36"/>
      <c r="AC39" s="36">
        <v>4</v>
      </c>
      <c r="AD39" s="36"/>
      <c r="AE39" s="36"/>
      <c r="AF39" s="36"/>
      <c r="AG39" s="36"/>
      <c r="AH39" s="36">
        <v>5</v>
      </c>
      <c r="AI39" s="36"/>
      <c r="AJ39" s="36"/>
      <c r="AK39" s="36"/>
      <c r="AL39" s="36"/>
      <c r="AM39" s="36">
        <v>6</v>
      </c>
      <c r="AN39" s="36"/>
      <c r="AO39" s="36"/>
      <c r="AP39" s="36"/>
      <c r="AQ39" s="36"/>
      <c r="AR39" s="30">
        <v>7</v>
      </c>
      <c r="AS39" s="31"/>
      <c r="AT39" s="31"/>
      <c r="AU39" s="31"/>
      <c r="AV39" s="32"/>
      <c r="AW39" s="30">
        <v>8</v>
      </c>
      <c r="AX39" s="31"/>
      <c r="AY39" s="31"/>
      <c r="AZ39" s="31"/>
      <c r="BA39" s="32"/>
      <c r="BB39" s="30">
        <v>9</v>
      </c>
      <c r="BC39" s="31"/>
      <c r="BD39" s="31"/>
      <c r="BE39" s="31"/>
      <c r="BF39" s="32"/>
      <c r="BG39" s="30">
        <v>10</v>
      </c>
      <c r="BH39" s="31"/>
      <c r="BI39" s="31"/>
      <c r="BJ39" s="31"/>
      <c r="BK39" s="32"/>
    </row>
    <row r="40" spans="1:79" ht="20.25" hidden="1" customHeight="1" x14ac:dyDescent="12.75">
      <c r="A40" s="33" t="s">
        <v>56</v>
      </c>
      <c r="B40" s="34"/>
      <c r="C40" s="34"/>
      <c r="D40" s="35"/>
      <c r="E40" s="33" t="s">
        <v>57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5"/>
      <c r="X40" s="38" t="s">
        <v>60</v>
      </c>
      <c r="Y40" s="38"/>
      <c r="Z40" s="38"/>
      <c r="AA40" s="38"/>
      <c r="AB40" s="38"/>
      <c r="AC40" s="38" t="s">
        <v>61</v>
      </c>
      <c r="AD40" s="38"/>
      <c r="AE40" s="38"/>
      <c r="AF40" s="38"/>
      <c r="AG40" s="38"/>
      <c r="AH40" s="33" t="s">
        <v>94</v>
      </c>
      <c r="AI40" s="34"/>
      <c r="AJ40" s="34"/>
      <c r="AK40" s="34"/>
      <c r="AL40" s="35"/>
      <c r="AM40" s="51" t="s">
        <v>171</v>
      </c>
      <c r="AN40" s="52"/>
      <c r="AO40" s="52"/>
      <c r="AP40" s="52"/>
      <c r="AQ40" s="53"/>
      <c r="AR40" s="33" t="s">
        <v>62</v>
      </c>
      <c r="AS40" s="34"/>
      <c r="AT40" s="34"/>
      <c r="AU40" s="34"/>
      <c r="AV40" s="35"/>
      <c r="AW40" s="33" t="s">
        <v>63</v>
      </c>
      <c r="AX40" s="34"/>
      <c r="AY40" s="34"/>
      <c r="AZ40" s="34"/>
      <c r="BA40" s="35"/>
      <c r="BB40" s="33" t="s">
        <v>95</v>
      </c>
      <c r="BC40" s="34"/>
      <c r="BD40" s="34"/>
      <c r="BE40" s="34"/>
      <c r="BF40" s="35"/>
      <c r="BG40" s="51" t="s">
        <v>171</v>
      </c>
      <c r="BH40" s="52"/>
      <c r="BI40" s="52"/>
      <c r="BJ40" s="52"/>
      <c r="BK40" s="53"/>
      <c r="CA40" t="s">
        <v>23</v>
      </c>
    </row>
    <row r="41" spans="1:79" s="102" customFormat="1" ht="12.75" customHeight="1" x14ac:dyDescent="0.2">
      <c r="A41" s="92"/>
      <c r="B41" s="93"/>
      <c r="C41" s="93"/>
      <c r="D41" s="94"/>
      <c r="E41" s="95" t="s">
        <v>172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>
        <v>0</v>
      </c>
      <c r="Y41" s="100"/>
      <c r="Z41" s="100"/>
      <c r="AA41" s="100"/>
      <c r="AB41" s="101"/>
      <c r="AC41" s="99" t="s">
        <v>173</v>
      </c>
      <c r="AD41" s="100"/>
      <c r="AE41" s="100"/>
      <c r="AF41" s="100"/>
      <c r="AG41" s="101"/>
      <c r="AH41" s="99" t="s">
        <v>173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>
        <v>0</v>
      </c>
      <c r="AS41" s="100"/>
      <c r="AT41" s="100"/>
      <c r="AU41" s="100"/>
      <c r="AV41" s="101"/>
      <c r="AW41" s="99" t="s">
        <v>173</v>
      </c>
      <c r="AX41" s="100"/>
      <c r="AY41" s="100"/>
      <c r="AZ41" s="100"/>
      <c r="BA41" s="101"/>
      <c r="BB41" s="99" t="s">
        <v>173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  <c r="CA41" s="102" t="s">
        <v>24</v>
      </c>
    </row>
    <row r="42" spans="1:79" s="102" customFormat="1" ht="25.5" customHeight="1" x14ac:dyDescent="0.2">
      <c r="A42" s="92"/>
      <c r="B42" s="93"/>
      <c r="C42" s="93"/>
      <c r="D42" s="94"/>
      <c r="E42" s="95" t="s">
        <v>174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 t="s">
        <v>173</v>
      </c>
      <c r="Y42" s="100"/>
      <c r="Z42" s="100"/>
      <c r="AA42" s="100"/>
      <c r="AB42" s="101"/>
      <c r="AC42" s="99">
        <v>250000</v>
      </c>
      <c r="AD42" s="100"/>
      <c r="AE42" s="100"/>
      <c r="AF42" s="100"/>
      <c r="AG42" s="101"/>
      <c r="AH42" s="99">
        <v>0</v>
      </c>
      <c r="AI42" s="100"/>
      <c r="AJ42" s="100"/>
      <c r="AK42" s="100"/>
      <c r="AL42" s="101"/>
      <c r="AM42" s="99">
        <f>IF(ISNUMBER(X42),X42,0)+IF(ISNUMBER(AC42),AC42,0)</f>
        <v>250000</v>
      </c>
      <c r="AN42" s="100"/>
      <c r="AO42" s="100"/>
      <c r="AP42" s="100"/>
      <c r="AQ42" s="101"/>
      <c r="AR42" s="99" t="s">
        <v>173</v>
      </c>
      <c r="AS42" s="100"/>
      <c r="AT42" s="100"/>
      <c r="AU42" s="100"/>
      <c r="AV42" s="101"/>
      <c r="AW42" s="99">
        <v>270000</v>
      </c>
      <c r="AX42" s="100"/>
      <c r="AY42" s="100"/>
      <c r="AZ42" s="100"/>
      <c r="BA42" s="101"/>
      <c r="BB42" s="99">
        <v>0</v>
      </c>
      <c r="BC42" s="100"/>
      <c r="BD42" s="100"/>
      <c r="BE42" s="100"/>
      <c r="BF42" s="101"/>
      <c r="BG42" s="98">
        <f>IF(ISNUMBER(AR42),AR42,0)+IF(ISNUMBER(AW42),AW42,0)</f>
        <v>270000</v>
      </c>
      <c r="BH42" s="98"/>
      <c r="BI42" s="98"/>
      <c r="BJ42" s="98"/>
      <c r="BK42" s="98"/>
    </row>
    <row r="43" spans="1:79" s="102" customFormat="1" ht="25.5" customHeight="1" x14ac:dyDescent="0.2">
      <c r="A43" s="92">
        <v>25010100</v>
      </c>
      <c r="B43" s="93"/>
      <c r="C43" s="93"/>
      <c r="D43" s="94"/>
      <c r="E43" s="95" t="s">
        <v>289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250000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250000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270000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270000</v>
      </c>
      <c r="BH43" s="98"/>
      <c r="BI43" s="98"/>
      <c r="BJ43" s="98"/>
      <c r="BK43" s="98"/>
    </row>
    <row r="44" spans="1:79" s="6" customFormat="1" ht="12.75" customHeight="1" x14ac:dyDescent="0.2">
      <c r="A44" s="90"/>
      <c r="B44" s="88"/>
      <c r="C44" s="88"/>
      <c r="D44" s="89"/>
      <c r="E44" s="103" t="s">
        <v>147</v>
      </c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  <c r="X44" s="107">
        <v>0</v>
      </c>
      <c r="Y44" s="108"/>
      <c r="Z44" s="108"/>
      <c r="AA44" s="108"/>
      <c r="AB44" s="109"/>
      <c r="AC44" s="107">
        <v>250000</v>
      </c>
      <c r="AD44" s="108"/>
      <c r="AE44" s="108"/>
      <c r="AF44" s="108"/>
      <c r="AG44" s="109"/>
      <c r="AH44" s="107">
        <v>0</v>
      </c>
      <c r="AI44" s="108"/>
      <c r="AJ44" s="108"/>
      <c r="AK44" s="108"/>
      <c r="AL44" s="109"/>
      <c r="AM44" s="107">
        <f>IF(ISNUMBER(X44),X44,0)+IF(ISNUMBER(AC44),AC44,0)</f>
        <v>250000</v>
      </c>
      <c r="AN44" s="108"/>
      <c r="AO44" s="108"/>
      <c r="AP44" s="108"/>
      <c r="AQ44" s="109"/>
      <c r="AR44" s="107">
        <v>0</v>
      </c>
      <c r="AS44" s="108"/>
      <c r="AT44" s="108"/>
      <c r="AU44" s="108"/>
      <c r="AV44" s="109"/>
      <c r="AW44" s="107">
        <v>270000</v>
      </c>
      <c r="AX44" s="108"/>
      <c r="AY44" s="108"/>
      <c r="AZ44" s="108"/>
      <c r="BA44" s="109"/>
      <c r="BB44" s="107">
        <v>0</v>
      </c>
      <c r="BC44" s="108"/>
      <c r="BD44" s="108"/>
      <c r="BE44" s="108"/>
      <c r="BF44" s="109"/>
      <c r="BG44" s="106">
        <f>IF(ISNUMBER(AR44),AR44,0)+IF(ISNUMBER(AW44),AW44,0)</f>
        <v>270000</v>
      </c>
      <c r="BH44" s="106"/>
      <c r="BI44" s="106"/>
      <c r="BJ44" s="106"/>
      <c r="BK44" s="106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43" t="s">
        <v>117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9"/>
    </row>
    <row r="48" spans="1:79" ht="14.25" customHeight="1" x14ac:dyDescent="0.2">
      <c r="A48" s="43" t="s">
        <v>246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9" ht="15" customHeight="1" x14ac:dyDescent="0.2">
      <c r="A49" s="40" t="s">
        <v>234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1:79" ht="23.1" customHeight="1" x14ac:dyDescent="0.2">
      <c r="A50" s="70" t="s">
        <v>118</v>
      </c>
      <c r="B50" s="71"/>
      <c r="C50" s="71"/>
      <c r="D50" s="72"/>
      <c r="E50" s="36" t="s">
        <v>19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0" t="s">
        <v>235</v>
      </c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2"/>
      <c r="AN50" s="30" t="s">
        <v>238</v>
      </c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2"/>
      <c r="BG50" s="30" t="s">
        <v>245</v>
      </c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2"/>
    </row>
    <row r="51" spans="1:79" ht="48.75" customHeight="1" x14ac:dyDescent="0.2">
      <c r="A51" s="73"/>
      <c r="B51" s="74"/>
      <c r="C51" s="74"/>
      <c r="D51" s="7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0" t="s">
        <v>4</v>
      </c>
      <c r="V51" s="31"/>
      <c r="W51" s="31"/>
      <c r="X51" s="31"/>
      <c r="Y51" s="32"/>
      <c r="Z51" s="30" t="s">
        <v>3</v>
      </c>
      <c r="AA51" s="31"/>
      <c r="AB51" s="31"/>
      <c r="AC51" s="31"/>
      <c r="AD51" s="32"/>
      <c r="AE51" s="47" t="s">
        <v>116</v>
      </c>
      <c r="AF51" s="48"/>
      <c r="AG51" s="48"/>
      <c r="AH51" s="49"/>
      <c r="AI51" s="30" t="s">
        <v>5</v>
      </c>
      <c r="AJ51" s="31"/>
      <c r="AK51" s="31"/>
      <c r="AL51" s="31"/>
      <c r="AM51" s="32"/>
      <c r="AN51" s="30" t="s">
        <v>4</v>
      </c>
      <c r="AO51" s="31"/>
      <c r="AP51" s="31"/>
      <c r="AQ51" s="31"/>
      <c r="AR51" s="32"/>
      <c r="AS51" s="30" t="s">
        <v>3</v>
      </c>
      <c r="AT51" s="31"/>
      <c r="AU51" s="31"/>
      <c r="AV51" s="31"/>
      <c r="AW51" s="32"/>
      <c r="AX51" s="47" t="s">
        <v>116</v>
      </c>
      <c r="AY51" s="48"/>
      <c r="AZ51" s="48"/>
      <c r="BA51" s="49"/>
      <c r="BB51" s="30" t="s">
        <v>96</v>
      </c>
      <c r="BC51" s="31"/>
      <c r="BD51" s="31"/>
      <c r="BE51" s="31"/>
      <c r="BF51" s="32"/>
      <c r="BG51" s="30" t="s">
        <v>4</v>
      </c>
      <c r="BH51" s="31"/>
      <c r="BI51" s="31"/>
      <c r="BJ51" s="31"/>
      <c r="BK51" s="32"/>
      <c r="BL51" s="30" t="s">
        <v>3</v>
      </c>
      <c r="BM51" s="31"/>
      <c r="BN51" s="31"/>
      <c r="BO51" s="31"/>
      <c r="BP51" s="32"/>
      <c r="BQ51" s="47" t="s">
        <v>116</v>
      </c>
      <c r="BR51" s="48"/>
      <c r="BS51" s="48"/>
      <c r="BT51" s="49"/>
      <c r="BU51" s="30" t="s">
        <v>97</v>
      </c>
      <c r="BV51" s="31"/>
      <c r="BW51" s="31"/>
      <c r="BX51" s="31"/>
      <c r="BY51" s="32"/>
    </row>
    <row r="52" spans="1:79" ht="15" customHeight="1" x14ac:dyDescent="0.2">
      <c r="A52" s="30">
        <v>1</v>
      </c>
      <c r="B52" s="31"/>
      <c r="C52" s="31"/>
      <c r="D52" s="32"/>
      <c r="E52" s="30">
        <v>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2"/>
      <c r="U52" s="30">
        <v>3</v>
      </c>
      <c r="V52" s="31"/>
      <c r="W52" s="31"/>
      <c r="X52" s="31"/>
      <c r="Y52" s="32"/>
      <c r="Z52" s="30">
        <v>4</v>
      </c>
      <c r="AA52" s="31"/>
      <c r="AB52" s="31"/>
      <c r="AC52" s="31"/>
      <c r="AD52" s="32"/>
      <c r="AE52" s="30">
        <v>5</v>
      </c>
      <c r="AF52" s="31"/>
      <c r="AG52" s="31"/>
      <c r="AH52" s="32"/>
      <c r="AI52" s="30">
        <v>6</v>
      </c>
      <c r="AJ52" s="31"/>
      <c r="AK52" s="31"/>
      <c r="AL52" s="31"/>
      <c r="AM52" s="32"/>
      <c r="AN52" s="30">
        <v>7</v>
      </c>
      <c r="AO52" s="31"/>
      <c r="AP52" s="31"/>
      <c r="AQ52" s="31"/>
      <c r="AR52" s="32"/>
      <c r="AS52" s="30">
        <v>8</v>
      </c>
      <c r="AT52" s="31"/>
      <c r="AU52" s="31"/>
      <c r="AV52" s="31"/>
      <c r="AW52" s="32"/>
      <c r="AX52" s="30">
        <v>9</v>
      </c>
      <c r="AY52" s="31"/>
      <c r="AZ52" s="31"/>
      <c r="BA52" s="32"/>
      <c r="BB52" s="30">
        <v>10</v>
      </c>
      <c r="BC52" s="31"/>
      <c r="BD52" s="31"/>
      <c r="BE52" s="31"/>
      <c r="BF52" s="32"/>
      <c r="BG52" s="30">
        <v>11</v>
      </c>
      <c r="BH52" s="31"/>
      <c r="BI52" s="31"/>
      <c r="BJ52" s="31"/>
      <c r="BK52" s="32"/>
      <c r="BL52" s="30">
        <v>12</v>
      </c>
      <c r="BM52" s="31"/>
      <c r="BN52" s="31"/>
      <c r="BO52" s="31"/>
      <c r="BP52" s="32"/>
      <c r="BQ52" s="30">
        <v>13</v>
      </c>
      <c r="BR52" s="31"/>
      <c r="BS52" s="31"/>
      <c r="BT52" s="32"/>
      <c r="BU52" s="30">
        <v>14</v>
      </c>
      <c r="BV52" s="31"/>
      <c r="BW52" s="31"/>
      <c r="BX52" s="31"/>
      <c r="BY52" s="32"/>
    </row>
    <row r="53" spans="1:79" s="1" customFormat="1" ht="12.75" hidden="1" customHeight="1" x14ac:dyDescent="0.2">
      <c r="A53" s="33" t="s">
        <v>64</v>
      </c>
      <c r="B53" s="34"/>
      <c r="C53" s="34"/>
      <c r="D53" s="35"/>
      <c r="E53" s="33" t="s">
        <v>57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3" t="s">
        <v>65</v>
      </c>
      <c r="V53" s="34"/>
      <c r="W53" s="34"/>
      <c r="X53" s="34"/>
      <c r="Y53" s="35"/>
      <c r="Z53" s="33" t="s">
        <v>66</v>
      </c>
      <c r="AA53" s="34"/>
      <c r="AB53" s="34"/>
      <c r="AC53" s="34"/>
      <c r="AD53" s="35"/>
      <c r="AE53" s="33" t="s">
        <v>91</v>
      </c>
      <c r="AF53" s="34"/>
      <c r="AG53" s="34"/>
      <c r="AH53" s="35"/>
      <c r="AI53" s="51" t="s">
        <v>170</v>
      </c>
      <c r="AJ53" s="52"/>
      <c r="AK53" s="52"/>
      <c r="AL53" s="52"/>
      <c r="AM53" s="53"/>
      <c r="AN53" s="33" t="s">
        <v>67</v>
      </c>
      <c r="AO53" s="34"/>
      <c r="AP53" s="34"/>
      <c r="AQ53" s="34"/>
      <c r="AR53" s="35"/>
      <c r="AS53" s="33" t="s">
        <v>68</v>
      </c>
      <c r="AT53" s="34"/>
      <c r="AU53" s="34"/>
      <c r="AV53" s="34"/>
      <c r="AW53" s="35"/>
      <c r="AX53" s="33" t="s">
        <v>92</v>
      </c>
      <c r="AY53" s="34"/>
      <c r="AZ53" s="34"/>
      <c r="BA53" s="35"/>
      <c r="BB53" s="51" t="s">
        <v>170</v>
      </c>
      <c r="BC53" s="52"/>
      <c r="BD53" s="52"/>
      <c r="BE53" s="52"/>
      <c r="BF53" s="53"/>
      <c r="BG53" s="33" t="s">
        <v>58</v>
      </c>
      <c r="BH53" s="34"/>
      <c r="BI53" s="34"/>
      <c r="BJ53" s="34"/>
      <c r="BK53" s="35"/>
      <c r="BL53" s="33" t="s">
        <v>59</v>
      </c>
      <c r="BM53" s="34"/>
      <c r="BN53" s="34"/>
      <c r="BO53" s="34"/>
      <c r="BP53" s="35"/>
      <c r="BQ53" s="33" t="s">
        <v>93</v>
      </c>
      <c r="BR53" s="34"/>
      <c r="BS53" s="34"/>
      <c r="BT53" s="35"/>
      <c r="BU53" s="51" t="s">
        <v>170</v>
      </c>
      <c r="BV53" s="52"/>
      <c r="BW53" s="52"/>
      <c r="BX53" s="52"/>
      <c r="BY53" s="53"/>
      <c r="CA53" t="s">
        <v>25</v>
      </c>
    </row>
    <row r="54" spans="1:79" s="102" customFormat="1" ht="12.75" customHeight="1" x14ac:dyDescent="0.2">
      <c r="A54" s="92">
        <v>2111</v>
      </c>
      <c r="B54" s="93"/>
      <c r="C54" s="93"/>
      <c r="D54" s="94"/>
      <c r="E54" s="95" t="s">
        <v>176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2150200</v>
      </c>
      <c r="V54" s="100"/>
      <c r="W54" s="100"/>
      <c r="X54" s="100"/>
      <c r="Y54" s="101"/>
      <c r="Z54" s="99">
        <v>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2150200</v>
      </c>
      <c r="AJ54" s="100"/>
      <c r="AK54" s="100"/>
      <c r="AL54" s="100"/>
      <c r="AM54" s="101"/>
      <c r="AN54" s="99">
        <v>3328260</v>
      </c>
      <c r="AO54" s="100"/>
      <c r="AP54" s="100"/>
      <c r="AQ54" s="100"/>
      <c r="AR54" s="101"/>
      <c r="AS54" s="99">
        <v>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3328260</v>
      </c>
      <c r="BC54" s="100"/>
      <c r="BD54" s="100"/>
      <c r="BE54" s="100"/>
      <c r="BF54" s="101"/>
      <c r="BG54" s="99">
        <v>4744145</v>
      </c>
      <c r="BH54" s="100"/>
      <c r="BI54" s="100"/>
      <c r="BJ54" s="100"/>
      <c r="BK54" s="101"/>
      <c r="BL54" s="99">
        <v>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4744145</v>
      </c>
      <c r="BV54" s="100"/>
      <c r="BW54" s="100"/>
      <c r="BX54" s="100"/>
      <c r="BY54" s="101"/>
      <c r="CA54" s="102" t="s">
        <v>26</v>
      </c>
    </row>
    <row r="55" spans="1:79" s="102" customFormat="1" ht="12.75" customHeight="1" x14ac:dyDescent="0.2">
      <c r="A55" s="92">
        <v>2120</v>
      </c>
      <c r="B55" s="93"/>
      <c r="C55" s="93"/>
      <c r="D55" s="94"/>
      <c r="E55" s="95" t="s">
        <v>177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473100</v>
      </c>
      <c r="V55" s="100"/>
      <c r="W55" s="100"/>
      <c r="X55" s="100"/>
      <c r="Y55" s="101"/>
      <c r="Z55" s="99">
        <v>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473100</v>
      </c>
      <c r="AJ55" s="100"/>
      <c r="AK55" s="100"/>
      <c r="AL55" s="100"/>
      <c r="AM55" s="101"/>
      <c r="AN55" s="99">
        <v>731800</v>
      </c>
      <c r="AO55" s="100"/>
      <c r="AP55" s="100"/>
      <c r="AQ55" s="100"/>
      <c r="AR55" s="101"/>
      <c r="AS55" s="99">
        <v>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731800</v>
      </c>
      <c r="BC55" s="100"/>
      <c r="BD55" s="100"/>
      <c r="BE55" s="100"/>
      <c r="BF55" s="101"/>
      <c r="BG55" s="99">
        <v>1043712</v>
      </c>
      <c r="BH55" s="100"/>
      <c r="BI55" s="100"/>
      <c r="BJ55" s="100"/>
      <c r="BK55" s="101"/>
      <c r="BL55" s="99">
        <v>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1043712</v>
      </c>
      <c r="BV55" s="100"/>
      <c r="BW55" s="100"/>
      <c r="BX55" s="100"/>
      <c r="BY55" s="101"/>
    </row>
    <row r="56" spans="1:79" s="102" customFormat="1" ht="12.75" customHeight="1" x14ac:dyDescent="0.2">
      <c r="A56" s="92">
        <v>2210</v>
      </c>
      <c r="B56" s="93"/>
      <c r="C56" s="93"/>
      <c r="D56" s="94"/>
      <c r="E56" s="95" t="s">
        <v>178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50000</v>
      </c>
      <c r="V56" s="100"/>
      <c r="W56" s="100"/>
      <c r="X56" s="100"/>
      <c r="Y56" s="101"/>
      <c r="Z56" s="99">
        <v>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50000</v>
      </c>
      <c r="AJ56" s="100"/>
      <c r="AK56" s="100"/>
      <c r="AL56" s="100"/>
      <c r="AM56" s="101"/>
      <c r="AN56" s="99">
        <v>34400</v>
      </c>
      <c r="AO56" s="100"/>
      <c r="AP56" s="100"/>
      <c r="AQ56" s="100"/>
      <c r="AR56" s="101"/>
      <c r="AS56" s="99">
        <v>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34400</v>
      </c>
      <c r="BC56" s="100"/>
      <c r="BD56" s="100"/>
      <c r="BE56" s="100"/>
      <c r="BF56" s="101"/>
      <c r="BG56" s="99">
        <v>120000</v>
      </c>
      <c r="BH56" s="100"/>
      <c r="BI56" s="100"/>
      <c r="BJ56" s="100"/>
      <c r="BK56" s="101"/>
      <c r="BL56" s="99">
        <v>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120000</v>
      </c>
      <c r="BV56" s="100"/>
      <c r="BW56" s="100"/>
      <c r="BX56" s="100"/>
      <c r="BY56" s="101"/>
    </row>
    <row r="57" spans="1:79" s="102" customFormat="1" ht="12.75" customHeight="1" x14ac:dyDescent="0.2">
      <c r="A57" s="92">
        <v>2220</v>
      </c>
      <c r="B57" s="93"/>
      <c r="C57" s="93"/>
      <c r="D57" s="94"/>
      <c r="E57" s="95" t="s">
        <v>290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2500</v>
      </c>
      <c r="V57" s="100"/>
      <c r="W57" s="100"/>
      <c r="X57" s="100"/>
      <c r="Y57" s="101"/>
      <c r="Z57" s="99">
        <v>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2500</v>
      </c>
      <c r="AJ57" s="100"/>
      <c r="AK57" s="100"/>
      <c r="AL57" s="100"/>
      <c r="AM57" s="101"/>
      <c r="AN57" s="99">
        <v>2500</v>
      </c>
      <c r="AO57" s="100"/>
      <c r="AP57" s="100"/>
      <c r="AQ57" s="100"/>
      <c r="AR57" s="101"/>
      <c r="AS57" s="99">
        <v>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2500</v>
      </c>
      <c r="BC57" s="100"/>
      <c r="BD57" s="100"/>
      <c r="BE57" s="100"/>
      <c r="BF57" s="101"/>
      <c r="BG57" s="99">
        <v>7000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7000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2230</v>
      </c>
      <c r="B58" s="93"/>
      <c r="C58" s="93"/>
      <c r="D58" s="94"/>
      <c r="E58" s="95" t="s">
        <v>291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480000</v>
      </c>
      <c r="V58" s="100"/>
      <c r="W58" s="100"/>
      <c r="X58" s="100"/>
      <c r="Y58" s="101"/>
      <c r="Z58" s="99">
        <v>230000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710000</v>
      </c>
      <c r="AJ58" s="100"/>
      <c r="AK58" s="100"/>
      <c r="AL58" s="100"/>
      <c r="AM58" s="101"/>
      <c r="AN58" s="99">
        <v>625000</v>
      </c>
      <c r="AO58" s="100"/>
      <c r="AP58" s="100"/>
      <c r="AQ58" s="100"/>
      <c r="AR58" s="101"/>
      <c r="AS58" s="99">
        <v>280000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905000</v>
      </c>
      <c r="BC58" s="100"/>
      <c r="BD58" s="100"/>
      <c r="BE58" s="100"/>
      <c r="BF58" s="101"/>
      <c r="BG58" s="99">
        <v>650000</v>
      </c>
      <c r="BH58" s="100"/>
      <c r="BI58" s="100"/>
      <c r="BJ58" s="100"/>
      <c r="BK58" s="101"/>
      <c r="BL58" s="99">
        <v>230000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880000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2240</v>
      </c>
      <c r="B59" s="93"/>
      <c r="C59" s="93"/>
      <c r="D59" s="94"/>
      <c r="E59" s="95" t="s">
        <v>179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25000</v>
      </c>
      <c r="V59" s="100"/>
      <c r="W59" s="100"/>
      <c r="X59" s="100"/>
      <c r="Y59" s="101"/>
      <c r="Z59" s="99">
        <v>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25000</v>
      </c>
      <c r="AJ59" s="100"/>
      <c r="AK59" s="100"/>
      <c r="AL59" s="100"/>
      <c r="AM59" s="101"/>
      <c r="AN59" s="99">
        <v>20000</v>
      </c>
      <c r="AO59" s="100"/>
      <c r="AP59" s="100"/>
      <c r="AQ59" s="100"/>
      <c r="AR59" s="101"/>
      <c r="AS59" s="99">
        <v>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20000</v>
      </c>
      <c r="BC59" s="100"/>
      <c r="BD59" s="100"/>
      <c r="BE59" s="100"/>
      <c r="BF59" s="101"/>
      <c r="BG59" s="99">
        <v>52500</v>
      </c>
      <c r="BH59" s="100"/>
      <c r="BI59" s="100"/>
      <c r="BJ59" s="100"/>
      <c r="BK59" s="101"/>
      <c r="BL59" s="99">
        <v>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52500</v>
      </c>
      <c r="BV59" s="100"/>
      <c r="BW59" s="100"/>
      <c r="BX59" s="100"/>
      <c r="BY59" s="101"/>
    </row>
    <row r="60" spans="1:79" s="102" customFormat="1" ht="12.75" customHeight="1" x14ac:dyDescent="0.2">
      <c r="A60" s="92">
        <v>2250</v>
      </c>
      <c r="B60" s="93"/>
      <c r="C60" s="93"/>
      <c r="D60" s="94"/>
      <c r="E60" s="95" t="s">
        <v>180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9">
        <v>3000</v>
      </c>
      <c r="V60" s="100"/>
      <c r="W60" s="100"/>
      <c r="X60" s="100"/>
      <c r="Y60" s="101"/>
      <c r="Z60" s="99">
        <v>0</v>
      </c>
      <c r="AA60" s="100"/>
      <c r="AB60" s="100"/>
      <c r="AC60" s="100"/>
      <c r="AD60" s="101"/>
      <c r="AE60" s="99">
        <v>0</v>
      </c>
      <c r="AF60" s="100"/>
      <c r="AG60" s="100"/>
      <c r="AH60" s="101"/>
      <c r="AI60" s="99">
        <f>IF(ISNUMBER(U60),U60,0)+IF(ISNUMBER(Z60),Z60,0)</f>
        <v>3000</v>
      </c>
      <c r="AJ60" s="100"/>
      <c r="AK60" s="100"/>
      <c r="AL60" s="100"/>
      <c r="AM60" s="101"/>
      <c r="AN60" s="99">
        <v>3000</v>
      </c>
      <c r="AO60" s="100"/>
      <c r="AP60" s="100"/>
      <c r="AQ60" s="100"/>
      <c r="AR60" s="101"/>
      <c r="AS60" s="99">
        <v>0</v>
      </c>
      <c r="AT60" s="100"/>
      <c r="AU60" s="100"/>
      <c r="AV60" s="100"/>
      <c r="AW60" s="101"/>
      <c r="AX60" s="99">
        <v>0</v>
      </c>
      <c r="AY60" s="100"/>
      <c r="AZ60" s="100"/>
      <c r="BA60" s="101"/>
      <c r="BB60" s="99">
        <f>IF(ISNUMBER(AN60),AN60,0)+IF(ISNUMBER(AS60),AS60,0)</f>
        <v>3000</v>
      </c>
      <c r="BC60" s="100"/>
      <c r="BD60" s="100"/>
      <c r="BE60" s="100"/>
      <c r="BF60" s="101"/>
      <c r="BG60" s="99">
        <v>10000</v>
      </c>
      <c r="BH60" s="100"/>
      <c r="BI60" s="100"/>
      <c r="BJ60" s="100"/>
      <c r="BK60" s="101"/>
      <c r="BL60" s="99">
        <v>0</v>
      </c>
      <c r="BM60" s="100"/>
      <c r="BN60" s="100"/>
      <c r="BO60" s="100"/>
      <c r="BP60" s="101"/>
      <c r="BQ60" s="99">
        <v>0</v>
      </c>
      <c r="BR60" s="100"/>
      <c r="BS60" s="100"/>
      <c r="BT60" s="101"/>
      <c r="BU60" s="99">
        <f>IF(ISNUMBER(BG60),BG60,0)+IF(ISNUMBER(BL60),BL60,0)</f>
        <v>10000</v>
      </c>
      <c r="BV60" s="100"/>
      <c r="BW60" s="100"/>
      <c r="BX60" s="100"/>
      <c r="BY60" s="101"/>
    </row>
    <row r="61" spans="1:79" s="102" customFormat="1" ht="12.75" customHeight="1" x14ac:dyDescent="0.2">
      <c r="A61" s="92">
        <v>2271</v>
      </c>
      <c r="B61" s="93"/>
      <c r="C61" s="93"/>
      <c r="D61" s="94"/>
      <c r="E61" s="95" t="s">
        <v>181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9">
        <v>110940</v>
      </c>
      <c r="V61" s="100"/>
      <c r="W61" s="100"/>
      <c r="X61" s="100"/>
      <c r="Y61" s="101"/>
      <c r="Z61" s="99">
        <v>0</v>
      </c>
      <c r="AA61" s="100"/>
      <c r="AB61" s="100"/>
      <c r="AC61" s="100"/>
      <c r="AD61" s="101"/>
      <c r="AE61" s="99">
        <v>0</v>
      </c>
      <c r="AF61" s="100"/>
      <c r="AG61" s="100"/>
      <c r="AH61" s="101"/>
      <c r="AI61" s="99">
        <f>IF(ISNUMBER(U61),U61,0)+IF(ISNUMBER(Z61),Z61,0)</f>
        <v>110940</v>
      </c>
      <c r="AJ61" s="100"/>
      <c r="AK61" s="100"/>
      <c r="AL61" s="100"/>
      <c r="AM61" s="101"/>
      <c r="AN61" s="99">
        <v>90000</v>
      </c>
      <c r="AO61" s="100"/>
      <c r="AP61" s="100"/>
      <c r="AQ61" s="100"/>
      <c r="AR61" s="101"/>
      <c r="AS61" s="99">
        <v>0</v>
      </c>
      <c r="AT61" s="100"/>
      <c r="AU61" s="100"/>
      <c r="AV61" s="100"/>
      <c r="AW61" s="101"/>
      <c r="AX61" s="99">
        <v>0</v>
      </c>
      <c r="AY61" s="100"/>
      <c r="AZ61" s="100"/>
      <c r="BA61" s="101"/>
      <c r="BB61" s="99">
        <f>IF(ISNUMBER(AN61),AN61,0)+IF(ISNUMBER(AS61),AS61,0)</f>
        <v>90000</v>
      </c>
      <c r="BC61" s="100"/>
      <c r="BD61" s="100"/>
      <c r="BE61" s="100"/>
      <c r="BF61" s="101"/>
      <c r="BG61" s="99">
        <v>90000</v>
      </c>
      <c r="BH61" s="100"/>
      <c r="BI61" s="100"/>
      <c r="BJ61" s="100"/>
      <c r="BK61" s="101"/>
      <c r="BL61" s="99">
        <v>0</v>
      </c>
      <c r="BM61" s="100"/>
      <c r="BN61" s="100"/>
      <c r="BO61" s="100"/>
      <c r="BP61" s="101"/>
      <c r="BQ61" s="99">
        <v>0</v>
      </c>
      <c r="BR61" s="100"/>
      <c r="BS61" s="100"/>
      <c r="BT61" s="101"/>
      <c r="BU61" s="99">
        <f>IF(ISNUMBER(BG61),BG61,0)+IF(ISNUMBER(BL61),BL61,0)</f>
        <v>90000</v>
      </c>
      <c r="BV61" s="100"/>
      <c r="BW61" s="100"/>
      <c r="BX61" s="100"/>
      <c r="BY61" s="101"/>
    </row>
    <row r="62" spans="1:79" s="102" customFormat="1" ht="12.75" customHeight="1" x14ac:dyDescent="0.2">
      <c r="A62" s="92">
        <v>2272</v>
      </c>
      <c r="B62" s="93"/>
      <c r="C62" s="93"/>
      <c r="D62" s="94"/>
      <c r="E62" s="95" t="s">
        <v>182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9">
        <v>59800</v>
      </c>
      <c r="V62" s="100"/>
      <c r="W62" s="100"/>
      <c r="X62" s="100"/>
      <c r="Y62" s="101"/>
      <c r="Z62" s="99">
        <v>0</v>
      </c>
      <c r="AA62" s="100"/>
      <c r="AB62" s="100"/>
      <c r="AC62" s="100"/>
      <c r="AD62" s="101"/>
      <c r="AE62" s="99">
        <v>0</v>
      </c>
      <c r="AF62" s="100"/>
      <c r="AG62" s="100"/>
      <c r="AH62" s="101"/>
      <c r="AI62" s="99">
        <f>IF(ISNUMBER(U62),U62,0)+IF(ISNUMBER(Z62),Z62,0)</f>
        <v>59800</v>
      </c>
      <c r="AJ62" s="100"/>
      <c r="AK62" s="100"/>
      <c r="AL62" s="100"/>
      <c r="AM62" s="101"/>
      <c r="AN62" s="99">
        <v>55000</v>
      </c>
      <c r="AO62" s="100"/>
      <c r="AP62" s="100"/>
      <c r="AQ62" s="100"/>
      <c r="AR62" s="101"/>
      <c r="AS62" s="99">
        <v>0</v>
      </c>
      <c r="AT62" s="100"/>
      <c r="AU62" s="100"/>
      <c r="AV62" s="100"/>
      <c r="AW62" s="101"/>
      <c r="AX62" s="99">
        <v>0</v>
      </c>
      <c r="AY62" s="100"/>
      <c r="AZ62" s="100"/>
      <c r="BA62" s="101"/>
      <c r="BB62" s="99">
        <f>IF(ISNUMBER(AN62),AN62,0)+IF(ISNUMBER(AS62),AS62,0)</f>
        <v>55000</v>
      </c>
      <c r="BC62" s="100"/>
      <c r="BD62" s="100"/>
      <c r="BE62" s="100"/>
      <c r="BF62" s="101"/>
      <c r="BG62" s="99">
        <v>40000</v>
      </c>
      <c r="BH62" s="100"/>
      <c r="BI62" s="100"/>
      <c r="BJ62" s="100"/>
      <c r="BK62" s="101"/>
      <c r="BL62" s="99">
        <v>0</v>
      </c>
      <c r="BM62" s="100"/>
      <c r="BN62" s="100"/>
      <c r="BO62" s="100"/>
      <c r="BP62" s="101"/>
      <c r="BQ62" s="99">
        <v>0</v>
      </c>
      <c r="BR62" s="100"/>
      <c r="BS62" s="100"/>
      <c r="BT62" s="101"/>
      <c r="BU62" s="99">
        <f>IF(ISNUMBER(BG62),BG62,0)+IF(ISNUMBER(BL62),BL62,0)</f>
        <v>40000</v>
      </c>
      <c r="BV62" s="100"/>
      <c r="BW62" s="100"/>
      <c r="BX62" s="100"/>
      <c r="BY62" s="101"/>
    </row>
    <row r="63" spans="1:79" s="102" customFormat="1" ht="12.75" customHeight="1" x14ac:dyDescent="0.2">
      <c r="A63" s="92">
        <v>2273</v>
      </c>
      <c r="B63" s="93"/>
      <c r="C63" s="93"/>
      <c r="D63" s="94"/>
      <c r="E63" s="95" t="s">
        <v>183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7"/>
      <c r="U63" s="99">
        <v>225000</v>
      </c>
      <c r="V63" s="100"/>
      <c r="W63" s="100"/>
      <c r="X63" s="100"/>
      <c r="Y63" s="101"/>
      <c r="Z63" s="99">
        <v>0</v>
      </c>
      <c r="AA63" s="100"/>
      <c r="AB63" s="100"/>
      <c r="AC63" s="100"/>
      <c r="AD63" s="101"/>
      <c r="AE63" s="99">
        <v>0</v>
      </c>
      <c r="AF63" s="100"/>
      <c r="AG63" s="100"/>
      <c r="AH63" s="101"/>
      <c r="AI63" s="99">
        <f>IF(ISNUMBER(U63),U63,0)+IF(ISNUMBER(Z63),Z63,0)</f>
        <v>225000</v>
      </c>
      <c r="AJ63" s="100"/>
      <c r="AK63" s="100"/>
      <c r="AL63" s="100"/>
      <c r="AM63" s="101"/>
      <c r="AN63" s="99">
        <v>200000</v>
      </c>
      <c r="AO63" s="100"/>
      <c r="AP63" s="100"/>
      <c r="AQ63" s="100"/>
      <c r="AR63" s="101"/>
      <c r="AS63" s="99">
        <v>0</v>
      </c>
      <c r="AT63" s="100"/>
      <c r="AU63" s="100"/>
      <c r="AV63" s="100"/>
      <c r="AW63" s="101"/>
      <c r="AX63" s="99">
        <v>0</v>
      </c>
      <c r="AY63" s="100"/>
      <c r="AZ63" s="100"/>
      <c r="BA63" s="101"/>
      <c r="BB63" s="99">
        <f>IF(ISNUMBER(AN63),AN63,0)+IF(ISNUMBER(AS63),AS63,0)</f>
        <v>200000</v>
      </c>
      <c r="BC63" s="100"/>
      <c r="BD63" s="100"/>
      <c r="BE63" s="100"/>
      <c r="BF63" s="101"/>
      <c r="BG63" s="99">
        <v>250000</v>
      </c>
      <c r="BH63" s="100"/>
      <c r="BI63" s="100"/>
      <c r="BJ63" s="100"/>
      <c r="BK63" s="101"/>
      <c r="BL63" s="99">
        <v>0</v>
      </c>
      <c r="BM63" s="100"/>
      <c r="BN63" s="100"/>
      <c r="BO63" s="100"/>
      <c r="BP63" s="101"/>
      <c r="BQ63" s="99">
        <v>0</v>
      </c>
      <c r="BR63" s="100"/>
      <c r="BS63" s="100"/>
      <c r="BT63" s="101"/>
      <c r="BU63" s="99">
        <f>IF(ISNUMBER(BG63),BG63,0)+IF(ISNUMBER(BL63),BL63,0)</f>
        <v>250000</v>
      </c>
      <c r="BV63" s="100"/>
      <c r="BW63" s="100"/>
      <c r="BX63" s="100"/>
      <c r="BY63" s="101"/>
    </row>
    <row r="64" spans="1:79" s="102" customFormat="1" ht="12.75" customHeight="1" x14ac:dyDescent="0.2">
      <c r="A64" s="92">
        <v>2274</v>
      </c>
      <c r="B64" s="93"/>
      <c r="C64" s="93"/>
      <c r="D64" s="94"/>
      <c r="E64" s="95" t="s">
        <v>184</v>
      </c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7"/>
      <c r="U64" s="99">
        <v>225000</v>
      </c>
      <c r="V64" s="100"/>
      <c r="W64" s="100"/>
      <c r="X64" s="100"/>
      <c r="Y64" s="101"/>
      <c r="Z64" s="99">
        <v>0</v>
      </c>
      <c r="AA64" s="100"/>
      <c r="AB64" s="100"/>
      <c r="AC64" s="100"/>
      <c r="AD64" s="101"/>
      <c r="AE64" s="99">
        <v>0</v>
      </c>
      <c r="AF64" s="100"/>
      <c r="AG64" s="100"/>
      <c r="AH64" s="101"/>
      <c r="AI64" s="99">
        <f>IF(ISNUMBER(U64),U64,0)+IF(ISNUMBER(Z64),Z64,0)</f>
        <v>225000</v>
      </c>
      <c r="AJ64" s="100"/>
      <c r="AK64" s="100"/>
      <c r="AL64" s="100"/>
      <c r="AM64" s="101"/>
      <c r="AN64" s="99">
        <v>140000</v>
      </c>
      <c r="AO64" s="100"/>
      <c r="AP64" s="100"/>
      <c r="AQ64" s="100"/>
      <c r="AR64" s="101"/>
      <c r="AS64" s="99">
        <v>0</v>
      </c>
      <c r="AT64" s="100"/>
      <c r="AU64" s="100"/>
      <c r="AV64" s="100"/>
      <c r="AW64" s="101"/>
      <c r="AX64" s="99">
        <v>0</v>
      </c>
      <c r="AY64" s="100"/>
      <c r="AZ64" s="100"/>
      <c r="BA64" s="101"/>
      <c r="BB64" s="99">
        <f>IF(ISNUMBER(AN64),AN64,0)+IF(ISNUMBER(AS64),AS64,0)</f>
        <v>140000</v>
      </c>
      <c r="BC64" s="100"/>
      <c r="BD64" s="100"/>
      <c r="BE64" s="100"/>
      <c r="BF64" s="101"/>
      <c r="BG64" s="99">
        <v>220000</v>
      </c>
      <c r="BH64" s="100"/>
      <c r="BI64" s="100"/>
      <c r="BJ64" s="100"/>
      <c r="BK64" s="101"/>
      <c r="BL64" s="99">
        <v>0</v>
      </c>
      <c r="BM64" s="100"/>
      <c r="BN64" s="100"/>
      <c r="BO64" s="100"/>
      <c r="BP64" s="101"/>
      <c r="BQ64" s="99">
        <v>0</v>
      </c>
      <c r="BR64" s="100"/>
      <c r="BS64" s="100"/>
      <c r="BT64" s="101"/>
      <c r="BU64" s="99">
        <f>IF(ISNUMBER(BG64),BG64,0)+IF(ISNUMBER(BL64),BL64,0)</f>
        <v>220000</v>
      </c>
      <c r="BV64" s="100"/>
      <c r="BW64" s="100"/>
      <c r="BX64" s="100"/>
      <c r="BY64" s="101"/>
    </row>
    <row r="65" spans="1:79" s="102" customFormat="1" ht="25.5" customHeight="1" x14ac:dyDescent="0.2">
      <c r="A65" s="92">
        <v>2275</v>
      </c>
      <c r="B65" s="93"/>
      <c r="C65" s="93"/>
      <c r="D65" s="94"/>
      <c r="E65" s="95" t="s">
        <v>185</v>
      </c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7"/>
      <c r="U65" s="99">
        <v>0</v>
      </c>
      <c r="V65" s="100"/>
      <c r="W65" s="100"/>
      <c r="X65" s="100"/>
      <c r="Y65" s="101"/>
      <c r="Z65" s="99">
        <v>0</v>
      </c>
      <c r="AA65" s="100"/>
      <c r="AB65" s="100"/>
      <c r="AC65" s="100"/>
      <c r="AD65" s="101"/>
      <c r="AE65" s="99">
        <v>0</v>
      </c>
      <c r="AF65" s="100"/>
      <c r="AG65" s="100"/>
      <c r="AH65" s="101"/>
      <c r="AI65" s="99">
        <f>IF(ISNUMBER(U65),U65,0)+IF(ISNUMBER(Z65),Z65,0)</f>
        <v>0</v>
      </c>
      <c r="AJ65" s="100"/>
      <c r="AK65" s="100"/>
      <c r="AL65" s="100"/>
      <c r="AM65" s="101"/>
      <c r="AN65" s="99">
        <v>5000</v>
      </c>
      <c r="AO65" s="100"/>
      <c r="AP65" s="100"/>
      <c r="AQ65" s="100"/>
      <c r="AR65" s="101"/>
      <c r="AS65" s="99">
        <v>0</v>
      </c>
      <c r="AT65" s="100"/>
      <c r="AU65" s="100"/>
      <c r="AV65" s="100"/>
      <c r="AW65" s="101"/>
      <c r="AX65" s="99">
        <v>0</v>
      </c>
      <c r="AY65" s="100"/>
      <c r="AZ65" s="100"/>
      <c r="BA65" s="101"/>
      <c r="BB65" s="99">
        <f>IF(ISNUMBER(AN65),AN65,0)+IF(ISNUMBER(AS65),AS65,0)</f>
        <v>5000</v>
      </c>
      <c r="BC65" s="100"/>
      <c r="BD65" s="100"/>
      <c r="BE65" s="100"/>
      <c r="BF65" s="101"/>
      <c r="BG65" s="99">
        <v>10000</v>
      </c>
      <c r="BH65" s="100"/>
      <c r="BI65" s="100"/>
      <c r="BJ65" s="100"/>
      <c r="BK65" s="101"/>
      <c r="BL65" s="99">
        <v>0</v>
      </c>
      <c r="BM65" s="100"/>
      <c r="BN65" s="100"/>
      <c r="BO65" s="100"/>
      <c r="BP65" s="101"/>
      <c r="BQ65" s="99">
        <v>0</v>
      </c>
      <c r="BR65" s="100"/>
      <c r="BS65" s="100"/>
      <c r="BT65" s="101"/>
      <c r="BU65" s="99">
        <f>IF(ISNUMBER(BG65),BG65,0)+IF(ISNUMBER(BL65),BL65,0)</f>
        <v>10000</v>
      </c>
      <c r="BV65" s="100"/>
      <c r="BW65" s="100"/>
      <c r="BX65" s="100"/>
      <c r="BY65" s="101"/>
    </row>
    <row r="66" spans="1:79" s="102" customFormat="1" ht="38.25" customHeight="1" x14ac:dyDescent="0.2">
      <c r="A66" s="92">
        <v>2282</v>
      </c>
      <c r="B66" s="93"/>
      <c r="C66" s="93"/>
      <c r="D66" s="94"/>
      <c r="E66" s="95" t="s">
        <v>186</v>
      </c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7"/>
      <c r="U66" s="99">
        <v>0</v>
      </c>
      <c r="V66" s="100"/>
      <c r="W66" s="100"/>
      <c r="X66" s="100"/>
      <c r="Y66" s="101"/>
      <c r="Z66" s="99">
        <v>0</v>
      </c>
      <c r="AA66" s="100"/>
      <c r="AB66" s="100"/>
      <c r="AC66" s="100"/>
      <c r="AD66" s="101"/>
      <c r="AE66" s="99">
        <v>0</v>
      </c>
      <c r="AF66" s="100"/>
      <c r="AG66" s="100"/>
      <c r="AH66" s="101"/>
      <c r="AI66" s="99">
        <f>IF(ISNUMBER(U66),U66,0)+IF(ISNUMBER(Z66),Z66,0)</f>
        <v>0</v>
      </c>
      <c r="AJ66" s="100"/>
      <c r="AK66" s="100"/>
      <c r="AL66" s="100"/>
      <c r="AM66" s="101"/>
      <c r="AN66" s="99">
        <v>0</v>
      </c>
      <c r="AO66" s="100"/>
      <c r="AP66" s="100"/>
      <c r="AQ66" s="100"/>
      <c r="AR66" s="101"/>
      <c r="AS66" s="99">
        <v>0</v>
      </c>
      <c r="AT66" s="100"/>
      <c r="AU66" s="100"/>
      <c r="AV66" s="100"/>
      <c r="AW66" s="101"/>
      <c r="AX66" s="99">
        <v>0</v>
      </c>
      <c r="AY66" s="100"/>
      <c r="AZ66" s="100"/>
      <c r="BA66" s="101"/>
      <c r="BB66" s="99">
        <f>IF(ISNUMBER(AN66),AN66,0)+IF(ISNUMBER(AS66),AS66,0)</f>
        <v>0</v>
      </c>
      <c r="BC66" s="100"/>
      <c r="BD66" s="100"/>
      <c r="BE66" s="100"/>
      <c r="BF66" s="101"/>
      <c r="BG66" s="99">
        <v>0</v>
      </c>
      <c r="BH66" s="100"/>
      <c r="BI66" s="100"/>
      <c r="BJ66" s="100"/>
      <c r="BK66" s="101"/>
      <c r="BL66" s="99">
        <v>0</v>
      </c>
      <c r="BM66" s="100"/>
      <c r="BN66" s="100"/>
      <c r="BO66" s="100"/>
      <c r="BP66" s="101"/>
      <c r="BQ66" s="99">
        <v>0</v>
      </c>
      <c r="BR66" s="100"/>
      <c r="BS66" s="100"/>
      <c r="BT66" s="101"/>
      <c r="BU66" s="99">
        <f>IF(ISNUMBER(BG66),BG66,0)+IF(ISNUMBER(BL66),BL66,0)</f>
        <v>0</v>
      </c>
      <c r="BV66" s="100"/>
      <c r="BW66" s="100"/>
      <c r="BX66" s="100"/>
      <c r="BY66" s="101"/>
    </row>
    <row r="67" spans="1:79" s="102" customFormat="1" ht="12.75" customHeight="1" x14ac:dyDescent="0.2">
      <c r="A67" s="92">
        <v>2800</v>
      </c>
      <c r="B67" s="93"/>
      <c r="C67" s="93"/>
      <c r="D67" s="94"/>
      <c r="E67" s="95" t="s">
        <v>187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7"/>
      <c r="U67" s="99">
        <v>0</v>
      </c>
      <c r="V67" s="100"/>
      <c r="W67" s="100"/>
      <c r="X67" s="100"/>
      <c r="Y67" s="101"/>
      <c r="Z67" s="99">
        <v>0</v>
      </c>
      <c r="AA67" s="100"/>
      <c r="AB67" s="100"/>
      <c r="AC67" s="100"/>
      <c r="AD67" s="101"/>
      <c r="AE67" s="99">
        <v>0</v>
      </c>
      <c r="AF67" s="100"/>
      <c r="AG67" s="100"/>
      <c r="AH67" s="101"/>
      <c r="AI67" s="99">
        <f>IF(ISNUMBER(U67),U67,0)+IF(ISNUMBER(Z67),Z67,0)</f>
        <v>0</v>
      </c>
      <c r="AJ67" s="100"/>
      <c r="AK67" s="100"/>
      <c r="AL67" s="100"/>
      <c r="AM67" s="101"/>
      <c r="AN67" s="99">
        <v>0</v>
      </c>
      <c r="AO67" s="100"/>
      <c r="AP67" s="100"/>
      <c r="AQ67" s="100"/>
      <c r="AR67" s="101"/>
      <c r="AS67" s="99">
        <v>0</v>
      </c>
      <c r="AT67" s="100"/>
      <c r="AU67" s="100"/>
      <c r="AV67" s="100"/>
      <c r="AW67" s="101"/>
      <c r="AX67" s="99">
        <v>0</v>
      </c>
      <c r="AY67" s="100"/>
      <c r="AZ67" s="100"/>
      <c r="BA67" s="101"/>
      <c r="BB67" s="99">
        <f>IF(ISNUMBER(AN67),AN67,0)+IF(ISNUMBER(AS67),AS67,0)</f>
        <v>0</v>
      </c>
      <c r="BC67" s="100"/>
      <c r="BD67" s="100"/>
      <c r="BE67" s="100"/>
      <c r="BF67" s="101"/>
      <c r="BG67" s="99">
        <v>1500</v>
      </c>
      <c r="BH67" s="100"/>
      <c r="BI67" s="100"/>
      <c r="BJ67" s="100"/>
      <c r="BK67" s="101"/>
      <c r="BL67" s="99">
        <v>0</v>
      </c>
      <c r="BM67" s="100"/>
      <c r="BN67" s="100"/>
      <c r="BO67" s="100"/>
      <c r="BP67" s="101"/>
      <c r="BQ67" s="99">
        <v>0</v>
      </c>
      <c r="BR67" s="100"/>
      <c r="BS67" s="100"/>
      <c r="BT67" s="101"/>
      <c r="BU67" s="99">
        <f>IF(ISNUMBER(BG67),BG67,0)+IF(ISNUMBER(BL67),BL67,0)</f>
        <v>1500</v>
      </c>
      <c r="BV67" s="100"/>
      <c r="BW67" s="100"/>
      <c r="BX67" s="100"/>
      <c r="BY67" s="101"/>
    </row>
    <row r="68" spans="1:79" s="102" customFormat="1" ht="25.5" customHeight="1" x14ac:dyDescent="0.2">
      <c r="A68" s="92">
        <v>3110</v>
      </c>
      <c r="B68" s="93"/>
      <c r="C68" s="93"/>
      <c r="D68" s="94"/>
      <c r="E68" s="95" t="s">
        <v>188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7"/>
      <c r="U68" s="99">
        <v>0</v>
      </c>
      <c r="V68" s="100"/>
      <c r="W68" s="100"/>
      <c r="X68" s="100"/>
      <c r="Y68" s="101"/>
      <c r="Z68" s="99">
        <v>0</v>
      </c>
      <c r="AA68" s="100"/>
      <c r="AB68" s="100"/>
      <c r="AC68" s="100"/>
      <c r="AD68" s="101"/>
      <c r="AE68" s="99">
        <v>0</v>
      </c>
      <c r="AF68" s="100"/>
      <c r="AG68" s="100"/>
      <c r="AH68" s="101"/>
      <c r="AI68" s="99">
        <f>IF(ISNUMBER(U68),U68,0)+IF(ISNUMBER(Z68),Z68,0)</f>
        <v>0</v>
      </c>
      <c r="AJ68" s="100"/>
      <c r="AK68" s="100"/>
      <c r="AL68" s="100"/>
      <c r="AM68" s="101"/>
      <c r="AN68" s="99">
        <v>0</v>
      </c>
      <c r="AO68" s="100"/>
      <c r="AP68" s="100"/>
      <c r="AQ68" s="100"/>
      <c r="AR68" s="101"/>
      <c r="AS68" s="99">
        <v>15300</v>
      </c>
      <c r="AT68" s="100"/>
      <c r="AU68" s="100"/>
      <c r="AV68" s="100"/>
      <c r="AW68" s="101"/>
      <c r="AX68" s="99">
        <v>0</v>
      </c>
      <c r="AY68" s="100"/>
      <c r="AZ68" s="100"/>
      <c r="BA68" s="101"/>
      <c r="BB68" s="99">
        <f>IF(ISNUMBER(AN68),AN68,0)+IF(ISNUMBER(AS68),AS68,0)</f>
        <v>15300</v>
      </c>
      <c r="BC68" s="100"/>
      <c r="BD68" s="100"/>
      <c r="BE68" s="100"/>
      <c r="BF68" s="101"/>
      <c r="BG68" s="99">
        <v>0</v>
      </c>
      <c r="BH68" s="100"/>
      <c r="BI68" s="100"/>
      <c r="BJ68" s="100"/>
      <c r="BK68" s="101"/>
      <c r="BL68" s="99">
        <v>0</v>
      </c>
      <c r="BM68" s="100"/>
      <c r="BN68" s="100"/>
      <c r="BO68" s="100"/>
      <c r="BP68" s="101"/>
      <c r="BQ68" s="99">
        <v>0</v>
      </c>
      <c r="BR68" s="100"/>
      <c r="BS68" s="100"/>
      <c r="BT68" s="101"/>
      <c r="BU68" s="99">
        <f>IF(ISNUMBER(BG68),BG68,0)+IF(ISNUMBER(BL68),BL68,0)</f>
        <v>0</v>
      </c>
      <c r="BV68" s="100"/>
      <c r="BW68" s="100"/>
      <c r="BX68" s="100"/>
      <c r="BY68" s="101"/>
    </row>
    <row r="69" spans="1:79" s="6" customFormat="1" ht="12.75" customHeight="1" x14ac:dyDescent="0.2">
      <c r="A69" s="90"/>
      <c r="B69" s="88"/>
      <c r="C69" s="88"/>
      <c r="D69" s="89"/>
      <c r="E69" s="103" t="s">
        <v>147</v>
      </c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5"/>
      <c r="U69" s="107">
        <v>3804540</v>
      </c>
      <c r="V69" s="108"/>
      <c r="W69" s="108"/>
      <c r="X69" s="108"/>
      <c r="Y69" s="109"/>
      <c r="Z69" s="107">
        <v>230000</v>
      </c>
      <c r="AA69" s="108"/>
      <c r="AB69" s="108"/>
      <c r="AC69" s="108"/>
      <c r="AD69" s="109"/>
      <c r="AE69" s="107">
        <v>0</v>
      </c>
      <c r="AF69" s="108"/>
      <c r="AG69" s="108"/>
      <c r="AH69" s="109"/>
      <c r="AI69" s="107">
        <f>IF(ISNUMBER(U69),U69,0)+IF(ISNUMBER(Z69),Z69,0)</f>
        <v>4034540</v>
      </c>
      <c r="AJ69" s="108"/>
      <c r="AK69" s="108"/>
      <c r="AL69" s="108"/>
      <c r="AM69" s="109"/>
      <c r="AN69" s="107">
        <v>5234960</v>
      </c>
      <c r="AO69" s="108"/>
      <c r="AP69" s="108"/>
      <c r="AQ69" s="108"/>
      <c r="AR69" s="109"/>
      <c r="AS69" s="107">
        <v>295300</v>
      </c>
      <c r="AT69" s="108"/>
      <c r="AU69" s="108"/>
      <c r="AV69" s="108"/>
      <c r="AW69" s="109"/>
      <c r="AX69" s="107">
        <v>0</v>
      </c>
      <c r="AY69" s="108"/>
      <c r="AZ69" s="108"/>
      <c r="BA69" s="109"/>
      <c r="BB69" s="107">
        <f>IF(ISNUMBER(AN69),AN69,0)+IF(ISNUMBER(AS69),AS69,0)</f>
        <v>5530260</v>
      </c>
      <c r="BC69" s="108"/>
      <c r="BD69" s="108"/>
      <c r="BE69" s="108"/>
      <c r="BF69" s="109"/>
      <c r="BG69" s="107">
        <v>7238857</v>
      </c>
      <c r="BH69" s="108"/>
      <c r="BI69" s="108"/>
      <c r="BJ69" s="108"/>
      <c r="BK69" s="109"/>
      <c r="BL69" s="107">
        <v>230000</v>
      </c>
      <c r="BM69" s="108"/>
      <c r="BN69" s="108"/>
      <c r="BO69" s="108"/>
      <c r="BP69" s="109"/>
      <c r="BQ69" s="107">
        <v>0</v>
      </c>
      <c r="BR69" s="108"/>
      <c r="BS69" s="108"/>
      <c r="BT69" s="109"/>
      <c r="BU69" s="107">
        <f>IF(ISNUMBER(BG69),BG69,0)+IF(ISNUMBER(BL69),BL69,0)</f>
        <v>7468857</v>
      </c>
      <c r="BV69" s="108"/>
      <c r="BW69" s="108"/>
      <c r="BX69" s="108"/>
      <c r="BY69" s="109"/>
    </row>
    <row r="71" spans="1:79" ht="14.25" customHeight="1" x14ac:dyDescent="0.2">
      <c r="A71" s="43" t="s">
        <v>247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</row>
    <row r="72" spans="1:79" ht="15" customHeight="1" x14ac:dyDescent="0.2">
      <c r="A72" s="54" t="s">
        <v>234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</row>
    <row r="73" spans="1:79" ht="23.1" customHeight="1" x14ac:dyDescent="12.75">
      <c r="A73" s="70" t="s">
        <v>119</v>
      </c>
      <c r="B73" s="71"/>
      <c r="C73" s="71"/>
      <c r="D73" s="71"/>
      <c r="E73" s="72"/>
      <c r="F73" s="36" t="s">
        <v>19</v>
      </c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0" t="s">
        <v>235</v>
      </c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2"/>
      <c r="AN73" s="30" t="s">
        <v>238</v>
      </c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2"/>
      <c r="BG73" s="30" t="s">
        <v>245</v>
      </c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2"/>
    </row>
    <row r="74" spans="1:79" ht="51.75" customHeight="1" x14ac:dyDescent="12.75">
      <c r="A74" s="73"/>
      <c r="B74" s="74"/>
      <c r="C74" s="74"/>
      <c r="D74" s="74"/>
      <c r="E74" s="75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0" t="s">
        <v>4</v>
      </c>
      <c r="V74" s="31"/>
      <c r="W74" s="31"/>
      <c r="X74" s="31"/>
      <c r="Y74" s="32"/>
      <c r="Z74" s="30" t="s">
        <v>3</v>
      </c>
      <c r="AA74" s="31"/>
      <c r="AB74" s="31"/>
      <c r="AC74" s="31"/>
      <c r="AD74" s="32"/>
      <c r="AE74" s="47" t="s">
        <v>116</v>
      </c>
      <c r="AF74" s="48"/>
      <c r="AG74" s="48"/>
      <c r="AH74" s="49"/>
      <c r="AI74" s="30" t="s">
        <v>5</v>
      </c>
      <c r="AJ74" s="31"/>
      <c r="AK74" s="31"/>
      <c r="AL74" s="31"/>
      <c r="AM74" s="32"/>
      <c r="AN74" s="30" t="s">
        <v>4</v>
      </c>
      <c r="AO74" s="31"/>
      <c r="AP74" s="31"/>
      <c r="AQ74" s="31"/>
      <c r="AR74" s="32"/>
      <c r="AS74" s="30" t="s">
        <v>3</v>
      </c>
      <c r="AT74" s="31"/>
      <c r="AU74" s="31"/>
      <c r="AV74" s="31"/>
      <c r="AW74" s="32"/>
      <c r="AX74" s="47" t="s">
        <v>116</v>
      </c>
      <c r="AY74" s="48"/>
      <c r="AZ74" s="48"/>
      <c r="BA74" s="49"/>
      <c r="BB74" s="30" t="s">
        <v>96</v>
      </c>
      <c r="BC74" s="31"/>
      <c r="BD74" s="31"/>
      <c r="BE74" s="31"/>
      <c r="BF74" s="32"/>
      <c r="BG74" s="30" t="s">
        <v>4</v>
      </c>
      <c r="BH74" s="31"/>
      <c r="BI74" s="31"/>
      <c r="BJ74" s="31"/>
      <c r="BK74" s="32"/>
      <c r="BL74" s="30" t="s">
        <v>3</v>
      </c>
      <c r="BM74" s="31"/>
      <c r="BN74" s="31"/>
      <c r="BO74" s="31"/>
      <c r="BP74" s="32"/>
      <c r="BQ74" s="47" t="s">
        <v>116</v>
      </c>
      <c r="BR74" s="48"/>
      <c r="BS74" s="48"/>
      <c r="BT74" s="49"/>
      <c r="BU74" s="36" t="s">
        <v>97</v>
      </c>
      <c r="BV74" s="36"/>
      <c r="BW74" s="36"/>
      <c r="BX74" s="36"/>
      <c r="BY74" s="36"/>
    </row>
    <row r="75" spans="1:79" ht="15" customHeight="1" x14ac:dyDescent="0.2">
      <c r="A75" s="30">
        <v>1</v>
      </c>
      <c r="B75" s="31"/>
      <c r="C75" s="31"/>
      <c r="D75" s="31"/>
      <c r="E75" s="32"/>
      <c r="F75" s="30">
        <v>2</v>
      </c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2"/>
      <c r="U75" s="30">
        <v>3</v>
      </c>
      <c r="V75" s="31"/>
      <c r="W75" s="31"/>
      <c r="X75" s="31"/>
      <c r="Y75" s="32"/>
      <c r="Z75" s="30">
        <v>4</v>
      </c>
      <c r="AA75" s="31"/>
      <c r="AB75" s="31"/>
      <c r="AC75" s="31"/>
      <c r="AD75" s="32"/>
      <c r="AE75" s="30">
        <v>5</v>
      </c>
      <c r="AF75" s="31"/>
      <c r="AG75" s="31"/>
      <c r="AH75" s="32"/>
      <c r="AI75" s="30">
        <v>6</v>
      </c>
      <c r="AJ75" s="31"/>
      <c r="AK75" s="31"/>
      <c r="AL75" s="31"/>
      <c r="AM75" s="32"/>
      <c r="AN75" s="30">
        <v>7</v>
      </c>
      <c r="AO75" s="31"/>
      <c r="AP75" s="31"/>
      <c r="AQ75" s="31"/>
      <c r="AR75" s="32"/>
      <c r="AS75" s="30">
        <v>8</v>
      </c>
      <c r="AT75" s="31"/>
      <c r="AU75" s="31"/>
      <c r="AV75" s="31"/>
      <c r="AW75" s="32"/>
      <c r="AX75" s="30">
        <v>9</v>
      </c>
      <c r="AY75" s="31"/>
      <c r="AZ75" s="31"/>
      <c r="BA75" s="32"/>
      <c r="BB75" s="30">
        <v>10</v>
      </c>
      <c r="BC75" s="31"/>
      <c r="BD75" s="31"/>
      <c r="BE75" s="31"/>
      <c r="BF75" s="32"/>
      <c r="BG75" s="30">
        <v>11</v>
      </c>
      <c r="BH75" s="31"/>
      <c r="BI75" s="31"/>
      <c r="BJ75" s="31"/>
      <c r="BK75" s="32"/>
      <c r="BL75" s="30">
        <v>12</v>
      </c>
      <c r="BM75" s="31"/>
      <c r="BN75" s="31"/>
      <c r="BO75" s="31"/>
      <c r="BP75" s="32"/>
      <c r="BQ75" s="30">
        <v>13</v>
      </c>
      <c r="BR75" s="31"/>
      <c r="BS75" s="31"/>
      <c r="BT75" s="32"/>
      <c r="BU75" s="36">
        <v>14</v>
      </c>
      <c r="BV75" s="36"/>
      <c r="BW75" s="36"/>
      <c r="BX75" s="36"/>
      <c r="BY75" s="36"/>
    </row>
    <row r="76" spans="1:79" s="1" customFormat="1" ht="13.5" hidden="1" customHeight="1" x14ac:dyDescent="0.2">
      <c r="A76" s="33" t="s">
        <v>64</v>
      </c>
      <c r="B76" s="34"/>
      <c r="C76" s="34"/>
      <c r="D76" s="34"/>
      <c r="E76" s="35"/>
      <c r="F76" s="33" t="s">
        <v>57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5"/>
      <c r="U76" s="33" t="s">
        <v>65</v>
      </c>
      <c r="V76" s="34"/>
      <c r="W76" s="34"/>
      <c r="X76" s="34"/>
      <c r="Y76" s="35"/>
      <c r="Z76" s="33" t="s">
        <v>66</v>
      </c>
      <c r="AA76" s="34"/>
      <c r="AB76" s="34"/>
      <c r="AC76" s="34"/>
      <c r="AD76" s="35"/>
      <c r="AE76" s="33" t="s">
        <v>91</v>
      </c>
      <c r="AF76" s="34"/>
      <c r="AG76" s="34"/>
      <c r="AH76" s="35"/>
      <c r="AI76" s="51" t="s">
        <v>170</v>
      </c>
      <c r="AJ76" s="52"/>
      <c r="AK76" s="52"/>
      <c r="AL76" s="52"/>
      <c r="AM76" s="53"/>
      <c r="AN76" s="33" t="s">
        <v>67</v>
      </c>
      <c r="AO76" s="34"/>
      <c r="AP76" s="34"/>
      <c r="AQ76" s="34"/>
      <c r="AR76" s="35"/>
      <c r="AS76" s="33" t="s">
        <v>68</v>
      </c>
      <c r="AT76" s="34"/>
      <c r="AU76" s="34"/>
      <c r="AV76" s="34"/>
      <c r="AW76" s="35"/>
      <c r="AX76" s="33" t="s">
        <v>92</v>
      </c>
      <c r="AY76" s="34"/>
      <c r="AZ76" s="34"/>
      <c r="BA76" s="35"/>
      <c r="BB76" s="51" t="s">
        <v>170</v>
      </c>
      <c r="BC76" s="52"/>
      <c r="BD76" s="52"/>
      <c r="BE76" s="52"/>
      <c r="BF76" s="53"/>
      <c r="BG76" s="33" t="s">
        <v>58</v>
      </c>
      <c r="BH76" s="34"/>
      <c r="BI76" s="34"/>
      <c r="BJ76" s="34"/>
      <c r="BK76" s="35"/>
      <c r="BL76" s="33" t="s">
        <v>59</v>
      </c>
      <c r="BM76" s="34"/>
      <c r="BN76" s="34"/>
      <c r="BO76" s="34"/>
      <c r="BP76" s="35"/>
      <c r="BQ76" s="33" t="s">
        <v>93</v>
      </c>
      <c r="BR76" s="34"/>
      <c r="BS76" s="34"/>
      <c r="BT76" s="35"/>
      <c r="BU76" s="45" t="s">
        <v>170</v>
      </c>
      <c r="BV76" s="45"/>
      <c r="BW76" s="45"/>
      <c r="BX76" s="45"/>
      <c r="BY76" s="45"/>
      <c r="CA76" t="s">
        <v>27</v>
      </c>
    </row>
    <row r="77" spans="1:79" s="6" customFormat="1" ht="12.75" customHeight="1" x14ac:dyDescent="0.2">
      <c r="A77" s="90"/>
      <c r="B77" s="88"/>
      <c r="C77" s="88"/>
      <c r="D77" s="88"/>
      <c r="E77" s="89"/>
      <c r="F77" s="90" t="s">
        <v>147</v>
      </c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9"/>
      <c r="U77" s="107"/>
      <c r="V77" s="108"/>
      <c r="W77" s="108"/>
      <c r="X77" s="108"/>
      <c r="Y77" s="109"/>
      <c r="Z77" s="107"/>
      <c r="AA77" s="108"/>
      <c r="AB77" s="108"/>
      <c r="AC77" s="108"/>
      <c r="AD77" s="109"/>
      <c r="AE77" s="107"/>
      <c r="AF77" s="108"/>
      <c r="AG77" s="108"/>
      <c r="AH77" s="109"/>
      <c r="AI77" s="107">
        <f>IF(ISNUMBER(U77),U77,0)+IF(ISNUMBER(Z77),Z77,0)</f>
        <v>0</v>
      </c>
      <c r="AJ77" s="108"/>
      <c r="AK77" s="108"/>
      <c r="AL77" s="108"/>
      <c r="AM77" s="109"/>
      <c r="AN77" s="107"/>
      <c r="AO77" s="108"/>
      <c r="AP77" s="108"/>
      <c r="AQ77" s="108"/>
      <c r="AR77" s="109"/>
      <c r="AS77" s="107"/>
      <c r="AT77" s="108"/>
      <c r="AU77" s="108"/>
      <c r="AV77" s="108"/>
      <c r="AW77" s="109"/>
      <c r="AX77" s="107"/>
      <c r="AY77" s="108"/>
      <c r="AZ77" s="108"/>
      <c r="BA77" s="109"/>
      <c r="BB77" s="107">
        <f>IF(ISNUMBER(AN77),AN77,0)+IF(ISNUMBER(AS77),AS77,0)</f>
        <v>0</v>
      </c>
      <c r="BC77" s="108"/>
      <c r="BD77" s="108"/>
      <c r="BE77" s="108"/>
      <c r="BF77" s="109"/>
      <c r="BG77" s="107"/>
      <c r="BH77" s="108"/>
      <c r="BI77" s="108"/>
      <c r="BJ77" s="108"/>
      <c r="BK77" s="109"/>
      <c r="BL77" s="107"/>
      <c r="BM77" s="108"/>
      <c r="BN77" s="108"/>
      <c r="BO77" s="108"/>
      <c r="BP77" s="109"/>
      <c r="BQ77" s="107"/>
      <c r="BR77" s="108"/>
      <c r="BS77" s="108"/>
      <c r="BT77" s="109"/>
      <c r="BU77" s="107">
        <f>IF(ISNUMBER(BG77),BG77,0)+IF(ISNUMBER(BL77),BL77,0)</f>
        <v>0</v>
      </c>
      <c r="BV77" s="108"/>
      <c r="BW77" s="108"/>
      <c r="BX77" s="108"/>
      <c r="BY77" s="109"/>
      <c r="CA77" s="6" t="s">
        <v>28</v>
      </c>
    </row>
    <row r="79" spans="1:79" ht="14.25" customHeight="1" x14ac:dyDescent="0.2">
      <c r="A79" s="43" t="s">
        <v>262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5" customHeight="1" x14ac:dyDescent="0.2">
      <c r="A80" s="54" t="s">
        <v>234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</row>
    <row r="81" spans="1:79" ht="23.1" customHeight="1" x14ac:dyDescent="0.2">
      <c r="A81" s="70" t="s">
        <v>118</v>
      </c>
      <c r="B81" s="71"/>
      <c r="C81" s="71"/>
      <c r="D81" s="72"/>
      <c r="E81" s="64" t="s">
        <v>19</v>
      </c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6"/>
      <c r="X81" s="30" t="s">
        <v>256</v>
      </c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2"/>
      <c r="AR81" s="36" t="s">
        <v>261</v>
      </c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</row>
    <row r="82" spans="1:79" ht="48.75" customHeight="1" x14ac:dyDescent="0.2">
      <c r="A82" s="73"/>
      <c r="B82" s="74"/>
      <c r="C82" s="74"/>
      <c r="D82" s="75"/>
      <c r="E82" s="67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9"/>
      <c r="X82" s="64" t="s">
        <v>4</v>
      </c>
      <c r="Y82" s="65"/>
      <c r="Z82" s="65"/>
      <c r="AA82" s="65"/>
      <c r="AB82" s="66"/>
      <c r="AC82" s="64" t="s">
        <v>3</v>
      </c>
      <c r="AD82" s="65"/>
      <c r="AE82" s="65"/>
      <c r="AF82" s="65"/>
      <c r="AG82" s="66"/>
      <c r="AH82" s="47" t="s">
        <v>116</v>
      </c>
      <c r="AI82" s="48"/>
      <c r="AJ82" s="48"/>
      <c r="AK82" s="48"/>
      <c r="AL82" s="49"/>
      <c r="AM82" s="30" t="s">
        <v>5</v>
      </c>
      <c r="AN82" s="31"/>
      <c r="AO82" s="31"/>
      <c r="AP82" s="31"/>
      <c r="AQ82" s="32"/>
      <c r="AR82" s="30" t="s">
        <v>4</v>
      </c>
      <c r="AS82" s="31"/>
      <c r="AT82" s="31"/>
      <c r="AU82" s="31"/>
      <c r="AV82" s="32"/>
      <c r="AW82" s="30" t="s">
        <v>3</v>
      </c>
      <c r="AX82" s="31"/>
      <c r="AY82" s="31"/>
      <c r="AZ82" s="31"/>
      <c r="BA82" s="32"/>
      <c r="BB82" s="47" t="s">
        <v>116</v>
      </c>
      <c r="BC82" s="48"/>
      <c r="BD82" s="48"/>
      <c r="BE82" s="48"/>
      <c r="BF82" s="49"/>
      <c r="BG82" s="30" t="s">
        <v>96</v>
      </c>
      <c r="BH82" s="31"/>
      <c r="BI82" s="31"/>
      <c r="BJ82" s="31"/>
      <c r="BK82" s="32"/>
    </row>
    <row r="83" spans="1:79" ht="12.75" customHeight="1" x14ac:dyDescent="0.2">
      <c r="A83" s="30">
        <v>1</v>
      </c>
      <c r="B83" s="31"/>
      <c r="C83" s="31"/>
      <c r="D83" s="32"/>
      <c r="E83" s="30">
        <v>2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2"/>
      <c r="X83" s="30">
        <v>3</v>
      </c>
      <c r="Y83" s="31"/>
      <c r="Z83" s="31"/>
      <c r="AA83" s="31"/>
      <c r="AB83" s="32"/>
      <c r="AC83" s="30">
        <v>4</v>
      </c>
      <c r="AD83" s="31"/>
      <c r="AE83" s="31"/>
      <c r="AF83" s="31"/>
      <c r="AG83" s="32"/>
      <c r="AH83" s="30">
        <v>5</v>
      </c>
      <c r="AI83" s="31"/>
      <c r="AJ83" s="31"/>
      <c r="AK83" s="31"/>
      <c r="AL83" s="32"/>
      <c r="AM83" s="30">
        <v>6</v>
      </c>
      <c r="AN83" s="31"/>
      <c r="AO83" s="31"/>
      <c r="AP83" s="31"/>
      <c r="AQ83" s="32"/>
      <c r="AR83" s="30">
        <v>7</v>
      </c>
      <c r="AS83" s="31"/>
      <c r="AT83" s="31"/>
      <c r="AU83" s="31"/>
      <c r="AV83" s="32"/>
      <c r="AW83" s="30">
        <v>8</v>
      </c>
      <c r="AX83" s="31"/>
      <c r="AY83" s="31"/>
      <c r="AZ83" s="31"/>
      <c r="BA83" s="32"/>
      <c r="BB83" s="30">
        <v>9</v>
      </c>
      <c r="BC83" s="31"/>
      <c r="BD83" s="31"/>
      <c r="BE83" s="31"/>
      <c r="BF83" s="32"/>
      <c r="BG83" s="30">
        <v>10</v>
      </c>
      <c r="BH83" s="31"/>
      <c r="BI83" s="31"/>
      <c r="BJ83" s="31"/>
      <c r="BK83" s="32"/>
    </row>
    <row r="84" spans="1:79" s="1" customFormat="1" ht="12.75" hidden="1" customHeight="1" x14ac:dyDescent="0.2">
      <c r="A84" s="33" t="s">
        <v>64</v>
      </c>
      <c r="B84" s="34"/>
      <c r="C84" s="34"/>
      <c r="D84" s="35"/>
      <c r="E84" s="33" t="s">
        <v>57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5"/>
      <c r="X84" s="83" t="s">
        <v>60</v>
      </c>
      <c r="Y84" s="84"/>
      <c r="Z84" s="84"/>
      <c r="AA84" s="84"/>
      <c r="AB84" s="85"/>
      <c r="AC84" s="83" t="s">
        <v>61</v>
      </c>
      <c r="AD84" s="84"/>
      <c r="AE84" s="84"/>
      <c r="AF84" s="84"/>
      <c r="AG84" s="85"/>
      <c r="AH84" s="33" t="s">
        <v>94</v>
      </c>
      <c r="AI84" s="34"/>
      <c r="AJ84" s="34"/>
      <c r="AK84" s="34"/>
      <c r="AL84" s="35"/>
      <c r="AM84" s="51" t="s">
        <v>171</v>
      </c>
      <c r="AN84" s="52"/>
      <c r="AO84" s="52"/>
      <c r="AP84" s="52"/>
      <c r="AQ84" s="53"/>
      <c r="AR84" s="33" t="s">
        <v>62</v>
      </c>
      <c r="AS84" s="34"/>
      <c r="AT84" s="34"/>
      <c r="AU84" s="34"/>
      <c r="AV84" s="35"/>
      <c r="AW84" s="33" t="s">
        <v>63</v>
      </c>
      <c r="AX84" s="34"/>
      <c r="AY84" s="34"/>
      <c r="AZ84" s="34"/>
      <c r="BA84" s="35"/>
      <c r="BB84" s="33" t="s">
        <v>95</v>
      </c>
      <c r="BC84" s="34"/>
      <c r="BD84" s="34"/>
      <c r="BE84" s="34"/>
      <c r="BF84" s="35"/>
      <c r="BG84" s="51" t="s">
        <v>171</v>
      </c>
      <c r="BH84" s="52"/>
      <c r="BI84" s="52"/>
      <c r="BJ84" s="52"/>
      <c r="BK84" s="53"/>
      <c r="CA84" t="s">
        <v>29</v>
      </c>
    </row>
    <row r="85" spans="1:79" s="102" customFormat="1" ht="12.75" customHeight="1" x14ac:dyDescent="0.2">
      <c r="A85" s="92">
        <v>2111</v>
      </c>
      <c r="B85" s="93"/>
      <c r="C85" s="93"/>
      <c r="D85" s="94"/>
      <c r="E85" s="95" t="s">
        <v>176</v>
      </c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7"/>
      <c r="X85" s="99">
        <v>5085723</v>
      </c>
      <c r="Y85" s="100"/>
      <c r="Z85" s="100"/>
      <c r="AA85" s="100"/>
      <c r="AB85" s="101"/>
      <c r="AC85" s="99">
        <v>0</v>
      </c>
      <c r="AD85" s="100"/>
      <c r="AE85" s="100"/>
      <c r="AF85" s="100"/>
      <c r="AG85" s="101"/>
      <c r="AH85" s="99">
        <v>0</v>
      </c>
      <c r="AI85" s="100"/>
      <c r="AJ85" s="100"/>
      <c r="AK85" s="100"/>
      <c r="AL85" s="101"/>
      <c r="AM85" s="99">
        <f>IF(ISNUMBER(X85),X85,0)+IF(ISNUMBER(AC85),AC85,0)</f>
        <v>5085723</v>
      </c>
      <c r="AN85" s="100"/>
      <c r="AO85" s="100"/>
      <c r="AP85" s="100"/>
      <c r="AQ85" s="101"/>
      <c r="AR85" s="99">
        <v>5446809</v>
      </c>
      <c r="AS85" s="100"/>
      <c r="AT85" s="100"/>
      <c r="AU85" s="100"/>
      <c r="AV85" s="101"/>
      <c r="AW85" s="99">
        <v>0</v>
      </c>
      <c r="AX85" s="100"/>
      <c r="AY85" s="100"/>
      <c r="AZ85" s="100"/>
      <c r="BA85" s="101"/>
      <c r="BB85" s="99">
        <v>0</v>
      </c>
      <c r="BC85" s="100"/>
      <c r="BD85" s="100"/>
      <c r="BE85" s="100"/>
      <c r="BF85" s="101"/>
      <c r="BG85" s="98">
        <f>IF(ISNUMBER(AR85),AR85,0)+IF(ISNUMBER(AW85),AW85,0)</f>
        <v>5446809</v>
      </c>
      <c r="BH85" s="98"/>
      <c r="BI85" s="98"/>
      <c r="BJ85" s="98"/>
      <c r="BK85" s="98"/>
      <c r="CA85" s="102" t="s">
        <v>30</v>
      </c>
    </row>
    <row r="86" spans="1:79" s="102" customFormat="1" ht="12.75" customHeight="1" x14ac:dyDescent="0.2">
      <c r="A86" s="92">
        <v>2120</v>
      </c>
      <c r="B86" s="93"/>
      <c r="C86" s="93"/>
      <c r="D86" s="94"/>
      <c r="E86" s="95" t="s">
        <v>177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9">
        <v>1118859</v>
      </c>
      <c r="Y86" s="100"/>
      <c r="Z86" s="100"/>
      <c r="AA86" s="100"/>
      <c r="AB86" s="101"/>
      <c r="AC86" s="99">
        <v>0</v>
      </c>
      <c r="AD86" s="100"/>
      <c r="AE86" s="100"/>
      <c r="AF86" s="100"/>
      <c r="AG86" s="101"/>
      <c r="AH86" s="99">
        <v>0</v>
      </c>
      <c r="AI86" s="100"/>
      <c r="AJ86" s="100"/>
      <c r="AK86" s="100"/>
      <c r="AL86" s="101"/>
      <c r="AM86" s="99">
        <f>IF(ISNUMBER(X86),X86,0)+IF(ISNUMBER(AC86),AC86,0)</f>
        <v>1118859</v>
      </c>
      <c r="AN86" s="100"/>
      <c r="AO86" s="100"/>
      <c r="AP86" s="100"/>
      <c r="AQ86" s="101"/>
      <c r="AR86" s="99">
        <v>1198298</v>
      </c>
      <c r="AS86" s="100"/>
      <c r="AT86" s="100"/>
      <c r="AU86" s="100"/>
      <c r="AV86" s="101"/>
      <c r="AW86" s="99">
        <v>0</v>
      </c>
      <c r="AX86" s="100"/>
      <c r="AY86" s="100"/>
      <c r="AZ86" s="100"/>
      <c r="BA86" s="101"/>
      <c r="BB86" s="99">
        <v>0</v>
      </c>
      <c r="BC86" s="100"/>
      <c r="BD86" s="100"/>
      <c r="BE86" s="100"/>
      <c r="BF86" s="101"/>
      <c r="BG86" s="98">
        <f>IF(ISNUMBER(AR86),AR86,0)+IF(ISNUMBER(AW86),AW86,0)</f>
        <v>1198298</v>
      </c>
      <c r="BH86" s="98"/>
      <c r="BI86" s="98"/>
      <c r="BJ86" s="98"/>
      <c r="BK86" s="98"/>
    </row>
    <row r="87" spans="1:79" s="102" customFormat="1" ht="12.75" customHeight="1" x14ac:dyDescent="0.2">
      <c r="A87" s="92">
        <v>2210</v>
      </c>
      <c r="B87" s="93"/>
      <c r="C87" s="93"/>
      <c r="D87" s="94"/>
      <c r="E87" s="95" t="s">
        <v>178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9">
        <v>129600</v>
      </c>
      <c r="Y87" s="100"/>
      <c r="Z87" s="100"/>
      <c r="AA87" s="100"/>
      <c r="AB87" s="101"/>
      <c r="AC87" s="99">
        <v>0</v>
      </c>
      <c r="AD87" s="100"/>
      <c r="AE87" s="100"/>
      <c r="AF87" s="100"/>
      <c r="AG87" s="101"/>
      <c r="AH87" s="99">
        <v>0</v>
      </c>
      <c r="AI87" s="100"/>
      <c r="AJ87" s="100"/>
      <c r="AK87" s="100"/>
      <c r="AL87" s="101"/>
      <c r="AM87" s="99">
        <f>IF(ISNUMBER(X87),X87,0)+IF(ISNUMBER(AC87),AC87,0)</f>
        <v>129600</v>
      </c>
      <c r="AN87" s="100"/>
      <c r="AO87" s="100"/>
      <c r="AP87" s="100"/>
      <c r="AQ87" s="101"/>
      <c r="AR87" s="99">
        <v>137506</v>
      </c>
      <c r="AS87" s="100"/>
      <c r="AT87" s="100"/>
      <c r="AU87" s="100"/>
      <c r="AV87" s="101"/>
      <c r="AW87" s="99">
        <v>0</v>
      </c>
      <c r="AX87" s="100"/>
      <c r="AY87" s="100"/>
      <c r="AZ87" s="100"/>
      <c r="BA87" s="101"/>
      <c r="BB87" s="99">
        <v>0</v>
      </c>
      <c r="BC87" s="100"/>
      <c r="BD87" s="100"/>
      <c r="BE87" s="100"/>
      <c r="BF87" s="101"/>
      <c r="BG87" s="98">
        <f>IF(ISNUMBER(AR87),AR87,0)+IF(ISNUMBER(AW87),AW87,0)</f>
        <v>137506</v>
      </c>
      <c r="BH87" s="98"/>
      <c r="BI87" s="98"/>
      <c r="BJ87" s="98"/>
      <c r="BK87" s="98"/>
    </row>
    <row r="88" spans="1:79" s="102" customFormat="1" ht="12.75" customHeight="1" x14ac:dyDescent="0.2">
      <c r="A88" s="92">
        <v>2220</v>
      </c>
      <c r="B88" s="93"/>
      <c r="C88" s="93"/>
      <c r="D88" s="94"/>
      <c r="E88" s="95" t="s">
        <v>290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99">
        <v>7560</v>
      </c>
      <c r="Y88" s="100"/>
      <c r="Z88" s="100"/>
      <c r="AA88" s="100"/>
      <c r="AB88" s="101"/>
      <c r="AC88" s="99">
        <v>0</v>
      </c>
      <c r="AD88" s="100"/>
      <c r="AE88" s="100"/>
      <c r="AF88" s="100"/>
      <c r="AG88" s="101"/>
      <c r="AH88" s="99">
        <v>0</v>
      </c>
      <c r="AI88" s="100"/>
      <c r="AJ88" s="100"/>
      <c r="AK88" s="100"/>
      <c r="AL88" s="101"/>
      <c r="AM88" s="99">
        <f>IF(ISNUMBER(X88),X88,0)+IF(ISNUMBER(AC88),AC88,0)</f>
        <v>7560</v>
      </c>
      <c r="AN88" s="100"/>
      <c r="AO88" s="100"/>
      <c r="AP88" s="100"/>
      <c r="AQ88" s="101"/>
      <c r="AR88" s="99">
        <v>8021</v>
      </c>
      <c r="AS88" s="100"/>
      <c r="AT88" s="100"/>
      <c r="AU88" s="100"/>
      <c r="AV88" s="101"/>
      <c r="AW88" s="99">
        <v>0</v>
      </c>
      <c r="AX88" s="100"/>
      <c r="AY88" s="100"/>
      <c r="AZ88" s="100"/>
      <c r="BA88" s="101"/>
      <c r="BB88" s="99">
        <v>0</v>
      </c>
      <c r="BC88" s="100"/>
      <c r="BD88" s="100"/>
      <c r="BE88" s="100"/>
      <c r="BF88" s="101"/>
      <c r="BG88" s="98">
        <f>IF(ISNUMBER(AR88),AR88,0)+IF(ISNUMBER(AW88),AW88,0)</f>
        <v>8021</v>
      </c>
      <c r="BH88" s="98"/>
      <c r="BI88" s="98"/>
      <c r="BJ88" s="98"/>
      <c r="BK88" s="98"/>
    </row>
    <row r="89" spans="1:79" s="102" customFormat="1" ht="12.75" customHeight="1" x14ac:dyDescent="0.2">
      <c r="A89" s="92">
        <v>2230</v>
      </c>
      <c r="B89" s="93"/>
      <c r="C89" s="93"/>
      <c r="D89" s="94"/>
      <c r="E89" s="95" t="s">
        <v>291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7"/>
      <c r="X89" s="99">
        <v>702000</v>
      </c>
      <c r="Y89" s="100"/>
      <c r="Z89" s="100"/>
      <c r="AA89" s="100"/>
      <c r="AB89" s="101"/>
      <c r="AC89" s="99">
        <v>248400</v>
      </c>
      <c r="AD89" s="100"/>
      <c r="AE89" s="100"/>
      <c r="AF89" s="100"/>
      <c r="AG89" s="101"/>
      <c r="AH89" s="99">
        <v>0</v>
      </c>
      <c r="AI89" s="100"/>
      <c r="AJ89" s="100"/>
      <c r="AK89" s="100"/>
      <c r="AL89" s="101"/>
      <c r="AM89" s="99">
        <f>IF(ISNUMBER(X89),X89,0)+IF(ISNUMBER(AC89),AC89,0)</f>
        <v>950400</v>
      </c>
      <c r="AN89" s="100"/>
      <c r="AO89" s="100"/>
      <c r="AP89" s="100"/>
      <c r="AQ89" s="101"/>
      <c r="AR89" s="99">
        <v>744822</v>
      </c>
      <c r="AS89" s="100"/>
      <c r="AT89" s="100"/>
      <c r="AU89" s="100"/>
      <c r="AV89" s="101"/>
      <c r="AW89" s="99">
        <v>263552</v>
      </c>
      <c r="AX89" s="100"/>
      <c r="AY89" s="100"/>
      <c r="AZ89" s="100"/>
      <c r="BA89" s="101"/>
      <c r="BB89" s="99">
        <v>0</v>
      </c>
      <c r="BC89" s="100"/>
      <c r="BD89" s="100"/>
      <c r="BE89" s="100"/>
      <c r="BF89" s="101"/>
      <c r="BG89" s="98">
        <f>IF(ISNUMBER(AR89),AR89,0)+IF(ISNUMBER(AW89),AW89,0)</f>
        <v>1008374</v>
      </c>
      <c r="BH89" s="98"/>
      <c r="BI89" s="98"/>
      <c r="BJ89" s="98"/>
      <c r="BK89" s="98"/>
    </row>
    <row r="90" spans="1:79" s="102" customFormat="1" ht="12.75" customHeight="1" x14ac:dyDescent="0.2">
      <c r="A90" s="92">
        <v>2240</v>
      </c>
      <c r="B90" s="93"/>
      <c r="C90" s="93"/>
      <c r="D90" s="94"/>
      <c r="E90" s="95" t="s">
        <v>179</v>
      </c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7"/>
      <c r="X90" s="99">
        <v>56700</v>
      </c>
      <c r="Y90" s="100"/>
      <c r="Z90" s="100"/>
      <c r="AA90" s="100"/>
      <c r="AB90" s="101"/>
      <c r="AC90" s="99">
        <v>0</v>
      </c>
      <c r="AD90" s="100"/>
      <c r="AE90" s="100"/>
      <c r="AF90" s="100"/>
      <c r="AG90" s="101"/>
      <c r="AH90" s="99">
        <v>0</v>
      </c>
      <c r="AI90" s="100"/>
      <c r="AJ90" s="100"/>
      <c r="AK90" s="100"/>
      <c r="AL90" s="101"/>
      <c r="AM90" s="99">
        <f>IF(ISNUMBER(X90),X90,0)+IF(ISNUMBER(AC90),AC90,0)</f>
        <v>56700</v>
      </c>
      <c r="AN90" s="100"/>
      <c r="AO90" s="100"/>
      <c r="AP90" s="100"/>
      <c r="AQ90" s="101"/>
      <c r="AR90" s="99">
        <v>60159</v>
      </c>
      <c r="AS90" s="100"/>
      <c r="AT90" s="100"/>
      <c r="AU90" s="100"/>
      <c r="AV90" s="101"/>
      <c r="AW90" s="99">
        <v>0</v>
      </c>
      <c r="AX90" s="100"/>
      <c r="AY90" s="100"/>
      <c r="AZ90" s="100"/>
      <c r="BA90" s="101"/>
      <c r="BB90" s="99">
        <v>0</v>
      </c>
      <c r="BC90" s="100"/>
      <c r="BD90" s="100"/>
      <c r="BE90" s="100"/>
      <c r="BF90" s="101"/>
      <c r="BG90" s="98">
        <f>IF(ISNUMBER(AR90),AR90,0)+IF(ISNUMBER(AW90),AW90,0)</f>
        <v>60159</v>
      </c>
      <c r="BH90" s="98"/>
      <c r="BI90" s="98"/>
      <c r="BJ90" s="98"/>
      <c r="BK90" s="98"/>
    </row>
    <row r="91" spans="1:79" s="102" customFormat="1" ht="12.75" customHeight="1" x14ac:dyDescent="0.2">
      <c r="A91" s="92">
        <v>2250</v>
      </c>
      <c r="B91" s="93"/>
      <c r="C91" s="93"/>
      <c r="D91" s="94"/>
      <c r="E91" s="95" t="s">
        <v>180</v>
      </c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7"/>
      <c r="X91" s="99">
        <v>10800</v>
      </c>
      <c r="Y91" s="100"/>
      <c r="Z91" s="100"/>
      <c r="AA91" s="100"/>
      <c r="AB91" s="101"/>
      <c r="AC91" s="99">
        <v>0</v>
      </c>
      <c r="AD91" s="100"/>
      <c r="AE91" s="100"/>
      <c r="AF91" s="100"/>
      <c r="AG91" s="101"/>
      <c r="AH91" s="99">
        <v>0</v>
      </c>
      <c r="AI91" s="100"/>
      <c r="AJ91" s="100"/>
      <c r="AK91" s="100"/>
      <c r="AL91" s="101"/>
      <c r="AM91" s="99">
        <f>IF(ISNUMBER(X91),X91,0)+IF(ISNUMBER(AC91),AC91,0)</f>
        <v>10800</v>
      </c>
      <c r="AN91" s="100"/>
      <c r="AO91" s="100"/>
      <c r="AP91" s="100"/>
      <c r="AQ91" s="101"/>
      <c r="AR91" s="99">
        <v>11459</v>
      </c>
      <c r="AS91" s="100"/>
      <c r="AT91" s="100"/>
      <c r="AU91" s="100"/>
      <c r="AV91" s="101"/>
      <c r="AW91" s="99">
        <v>0</v>
      </c>
      <c r="AX91" s="100"/>
      <c r="AY91" s="100"/>
      <c r="AZ91" s="100"/>
      <c r="BA91" s="101"/>
      <c r="BB91" s="99">
        <v>0</v>
      </c>
      <c r="BC91" s="100"/>
      <c r="BD91" s="100"/>
      <c r="BE91" s="100"/>
      <c r="BF91" s="101"/>
      <c r="BG91" s="98">
        <f>IF(ISNUMBER(AR91),AR91,0)+IF(ISNUMBER(AW91),AW91,0)</f>
        <v>11459</v>
      </c>
      <c r="BH91" s="98"/>
      <c r="BI91" s="98"/>
      <c r="BJ91" s="98"/>
      <c r="BK91" s="98"/>
    </row>
    <row r="92" spans="1:79" s="102" customFormat="1" ht="12.75" customHeight="1" x14ac:dyDescent="0.2">
      <c r="A92" s="92">
        <v>2271</v>
      </c>
      <c r="B92" s="93"/>
      <c r="C92" s="93"/>
      <c r="D92" s="94"/>
      <c r="E92" s="95" t="s">
        <v>181</v>
      </c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7"/>
      <c r="X92" s="99">
        <v>97200</v>
      </c>
      <c r="Y92" s="100"/>
      <c r="Z92" s="100"/>
      <c r="AA92" s="100"/>
      <c r="AB92" s="101"/>
      <c r="AC92" s="99">
        <v>0</v>
      </c>
      <c r="AD92" s="100"/>
      <c r="AE92" s="100"/>
      <c r="AF92" s="100"/>
      <c r="AG92" s="101"/>
      <c r="AH92" s="99">
        <v>0</v>
      </c>
      <c r="AI92" s="100"/>
      <c r="AJ92" s="100"/>
      <c r="AK92" s="100"/>
      <c r="AL92" s="101"/>
      <c r="AM92" s="99">
        <f>IF(ISNUMBER(X92),X92,0)+IF(ISNUMBER(AC92),AC92,0)</f>
        <v>97200</v>
      </c>
      <c r="AN92" s="100"/>
      <c r="AO92" s="100"/>
      <c r="AP92" s="100"/>
      <c r="AQ92" s="101"/>
      <c r="AR92" s="99">
        <v>103129</v>
      </c>
      <c r="AS92" s="100"/>
      <c r="AT92" s="100"/>
      <c r="AU92" s="100"/>
      <c r="AV92" s="101"/>
      <c r="AW92" s="99">
        <v>0</v>
      </c>
      <c r="AX92" s="100"/>
      <c r="AY92" s="100"/>
      <c r="AZ92" s="100"/>
      <c r="BA92" s="101"/>
      <c r="BB92" s="99">
        <v>0</v>
      </c>
      <c r="BC92" s="100"/>
      <c r="BD92" s="100"/>
      <c r="BE92" s="100"/>
      <c r="BF92" s="101"/>
      <c r="BG92" s="98">
        <f>IF(ISNUMBER(AR92),AR92,0)+IF(ISNUMBER(AW92),AW92,0)</f>
        <v>103129</v>
      </c>
      <c r="BH92" s="98"/>
      <c r="BI92" s="98"/>
      <c r="BJ92" s="98"/>
      <c r="BK92" s="98"/>
    </row>
    <row r="93" spans="1:79" s="102" customFormat="1" ht="12.75" customHeight="1" x14ac:dyDescent="0.2">
      <c r="A93" s="92">
        <v>2272</v>
      </c>
      <c r="B93" s="93"/>
      <c r="C93" s="93"/>
      <c r="D93" s="94"/>
      <c r="E93" s="95" t="s">
        <v>182</v>
      </c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7"/>
      <c r="X93" s="99">
        <v>43200</v>
      </c>
      <c r="Y93" s="100"/>
      <c r="Z93" s="100"/>
      <c r="AA93" s="100"/>
      <c r="AB93" s="101"/>
      <c r="AC93" s="99">
        <v>0</v>
      </c>
      <c r="AD93" s="100"/>
      <c r="AE93" s="100"/>
      <c r="AF93" s="100"/>
      <c r="AG93" s="101"/>
      <c r="AH93" s="99">
        <v>0</v>
      </c>
      <c r="AI93" s="100"/>
      <c r="AJ93" s="100"/>
      <c r="AK93" s="100"/>
      <c r="AL93" s="101"/>
      <c r="AM93" s="99">
        <f>IF(ISNUMBER(X93),X93,0)+IF(ISNUMBER(AC93),AC93,0)</f>
        <v>43200</v>
      </c>
      <c r="AN93" s="100"/>
      <c r="AO93" s="100"/>
      <c r="AP93" s="100"/>
      <c r="AQ93" s="101"/>
      <c r="AR93" s="99">
        <v>45835</v>
      </c>
      <c r="AS93" s="100"/>
      <c r="AT93" s="100"/>
      <c r="AU93" s="100"/>
      <c r="AV93" s="101"/>
      <c r="AW93" s="99">
        <v>0</v>
      </c>
      <c r="AX93" s="100"/>
      <c r="AY93" s="100"/>
      <c r="AZ93" s="100"/>
      <c r="BA93" s="101"/>
      <c r="BB93" s="99">
        <v>0</v>
      </c>
      <c r="BC93" s="100"/>
      <c r="BD93" s="100"/>
      <c r="BE93" s="100"/>
      <c r="BF93" s="101"/>
      <c r="BG93" s="98">
        <f>IF(ISNUMBER(AR93),AR93,0)+IF(ISNUMBER(AW93),AW93,0)</f>
        <v>45835</v>
      </c>
      <c r="BH93" s="98"/>
      <c r="BI93" s="98"/>
      <c r="BJ93" s="98"/>
      <c r="BK93" s="98"/>
    </row>
    <row r="94" spans="1:79" s="102" customFormat="1" ht="12.75" customHeight="1" x14ac:dyDescent="0.2">
      <c r="A94" s="92">
        <v>2273</v>
      </c>
      <c r="B94" s="93"/>
      <c r="C94" s="93"/>
      <c r="D94" s="94"/>
      <c r="E94" s="95" t="s">
        <v>183</v>
      </c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7"/>
      <c r="X94" s="99">
        <v>270000</v>
      </c>
      <c r="Y94" s="100"/>
      <c r="Z94" s="100"/>
      <c r="AA94" s="100"/>
      <c r="AB94" s="101"/>
      <c r="AC94" s="99">
        <v>0</v>
      </c>
      <c r="AD94" s="100"/>
      <c r="AE94" s="100"/>
      <c r="AF94" s="100"/>
      <c r="AG94" s="101"/>
      <c r="AH94" s="99">
        <v>0</v>
      </c>
      <c r="AI94" s="100"/>
      <c r="AJ94" s="100"/>
      <c r="AK94" s="100"/>
      <c r="AL94" s="101"/>
      <c r="AM94" s="99">
        <f>IF(ISNUMBER(X94),X94,0)+IF(ISNUMBER(AC94),AC94,0)</f>
        <v>270000</v>
      </c>
      <c r="AN94" s="100"/>
      <c r="AO94" s="100"/>
      <c r="AP94" s="100"/>
      <c r="AQ94" s="101"/>
      <c r="AR94" s="99">
        <v>286470</v>
      </c>
      <c r="AS94" s="100"/>
      <c r="AT94" s="100"/>
      <c r="AU94" s="100"/>
      <c r="AV94" s="101"/>
      <c r="AW94" s="99">
        <v>0</v>
      </c>
      <c r="AX94" s="100"/>
      <c r="AY94" s="100"/>
      <c r="AZ94" s="100"/>
      <c r="BA94" s="101"/>
      <c r="BB94" s="99">
        <v>0</v>
      </c>
      <c r="BC94" s="100"/>
      <c r="BD94" s="100"/>
      <c r="BE94" s="100"/>
      <c r="BF94" s="101"/>
      <c r="BG94" s="98">
        <f>IF(ISNUMBER(AR94),AR94,0)+IF(ISNUMBER(AW94),AW94,0)</f>
        <v>286470</v>
      </c>
      <c r="BH94" s="98"/>
      <c r="BI94" s="98"/>
      <c r="BJ94" s="98"/>
      <c r="BK94" s="98"/>
    </row>
    <row r="95" spans="1:79" s="102" customFormat="1" ht="12.75" customHeight="1" x14ac:dyDescent="0.2">
      <c r="A95" s="92">
        <v>2274</v>
      </c>
      <c r="B95" s="93"/>
      <c r="C95" s="93"/>
      <c r="D95" s="94"/>
      <c r="E95" s="95" t="s">
        <v>184</v>
      </c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7"/>
      <c r="X95" s="99">
        <v>237600</v>
      </c>
      <c r="Y95" s="100"/>
      <c r="Z95" s="100"/>
      <c r="AA95" s="100"/>
      <c r="AB95" s="101"/>
      <c r="AC95" s="99">
        <v>0</v>
      </c>
      <c r="AD95" s="100"/>
      <c r="AE95" s="100"/>
      <c r="AF95" s="100"/>
      <c r="AG95" s="101"/>
      <c r="AH95" s="99">
        <v>0</v>
      </c>
      <c r="AI95" s="100"/>
      <c r="AJ95" s="100"/>
      <c r="AK95" s="100"/>
      <c r="AL95" s="101"/>
      <c r="AM95" s="99">
        <f>IF(ISNUMBER(X95),X95,0)+IF(ISNUMBER(AC95),AC95,0)</f>
        <v>237600</v>
      </c>
      <c r="AN95" s="100"/>
      <c r="AO95" s="100"/>
      <c r="AP95" s="100"/>
      <c r="AQ95" s="101"/>
      <c r="AR95" s="99">
        <v>252094</v>
      </c>
      <c r="AS95" s="100"/>
      <c r="AT95" s="100"/>
      <c r="AU95" s="100"/>
      <c r="AV95" s="101"/>
      <c r="AW95" s="99">
        <v>0</v>
      </c>
      <c r="AX95" s="100"/>
      <c r="AY95" s="100"/>
      <c r="AZ95" s="100"/>
      <c r="BA95" s="101"/>
      <c r="BB95" s="99">
        <v>0</v>
      </c>
      <c r="BC95" s="100"/>
      <c r="BD95" s="100"/>
      <c r="BE95" s="100"/>
      <c r="BF95" s="101"/>
      <c r="BG95" s="98">
        <f>IF(ISNUMBER(AR95),AR95,0)+IF(ISNUMBER(AW95),AW95,0)</f>
        <v>252094</v>
      </c>
      <c r="BH95" s="98"/>
      <c r="BI95" s="98"/>
      <c r="BJ95" s="98"/>
      <c r="BK95" s="98"/>
    </row>
    <row r="96" spans="1:79" s="102" customFormat="1" ht="12.75" customHeight="1" x14ac:dyDescent="0.2">
      <c r="A96" s="92">
        <v>2275</v>
      </c>
      <c r="B96" s="93"/>
      <c r="C96" s="93"/>
      <c r="D96" s="94"/>
      <c r="E96" s="95" t="s">
        <v>185</v>
      </c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7"/>
      <c r="X96" s="99">
        <v>10800</v>
      </c>
      <c r="Y96" s="100"/>
      <c r="Z96" s="100"/>
      <c r="AA96" s="100"/>
      <c r="AB96" s="101"/>
      <c r="AC96" s="99">
        <v>0</v>
      </c>
      <c r="AD96" s="100"/>
      <c r="AE96" s="100"/>
      <c r="AF96" s="100"/>
      <c r="AG96" s="101"/>
      <c r="AH96" s="99">
        <v>0</v>
      </c>
      <c r="AI96" s="100"/>
      <c r="AJ96" s="100"/>
      <c r="AK96" s="100"/>
      <c r="AL96" s="101"/>
      <c r="AM96" s="99">
        <f>IF(ISNUMBER(X96),X96,0)+IF(ISNUMBER(AC96),AC96,0)</f>
        <v>10800</v>
      </c>
      <c r="AN96" s="100"/>
      <c r="AO96" s="100"/>
      <c r="AP96" s="100"/>
      <c r="AQ96" s="101"/>
      <c r="AR96" s="99">
        <v>11459</v>
      </c>
      <c r="AS96" s="100"/>
      <c r="AT96" s="100"/>
      <c r="AU96" s="100"/>
      <c r="AV96" s="101"/>
      <c r="AW96" s="99">
        <v>0</v>
      </c>
      <c r="AX96" s="100"/>
      <c r="AY96" s="100"/>
      <c r="AZ96" s="100"/>
      <c r="BA96" s="101"/>
      <c r="BB96" s="99">
        <v>0</v>
      </c>
      <c r="BC96" s="100"/>
      <c r="BD96" s="100"/>
      <c r="BE96" s="100"/>
      <c r="BF96" s="101"/>
      <c r="BG96" s="98">
        <f>IF(ISNUMBER(AR96),AR96,0)+IF(ISNUMBER(AW96),AW96,0)</f>
        <v>11459</v>
      </c>
      <c r="BH96" s="98"/>
      <c r="BI96" s="98"/>
      <c r="BJ96" s="98"/>
      <c r="BK96" s="98"/>
    </row>
    <row r="97" spans="1:79" s="102" customFormat="1" ht="25.5" customHeight="1" x14ac:dyDescent="0.2">
      <c r="A97" s="92">
        <v>2282</v>
      </c>
      <c r="B97" s="93"/>
      <c r="C97" s="93"/>
      <c r="D97" s="94"/>
      <c r="E97" s="95" t="s">
        <v>186</v>
      </c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7"/>
      <c r="X97" s="99">
        <v>0</v>
      </c>
      <c r="Y97" s="100"/>
      <c r="Z97" s="100"/>
      <c r="AA97" s="100"/>
      <c r="AB97" s="101"/>
      <c r="AC97" s="99">
        <v>0</v>
      </c>
      <c r="AD97" s="100"/>
      <c r="AE97" s="100"/>
      <c r="AF97" s="100"/>
      <c r="AG97" s="101"/>
      <c r="AH97" s="99">
        <v>0</v>
      </c>
      <c r="AI97" s="100"/>
      <c r="AJ97" s="100"/>
      <c r="AK97" s="100"/>
      <c r="AL97" s="101"/>
      <c r="AM97" s="99">
        <f>IF(ISNUMBER(X97),X97,0)+IF(ISNUMBER(AC97),AC97,0)</f>
        <v>0</v>
      </c>
      <c r="AN97" s="100"/>
      <c r="AO97" s="100"/>
      <c r="AP97" s="100"/>
      <c r="AQ97" s="101"/>
      <c r="AR97" s="99">
        <v>0</v>
      </c>
      <c r="AS97" s="100"/>
      <c r="AT97" s="100"/>
      <c r="AU97" s="100"/>
      <c r="AV97" s="101"/>
      <c r="AW97" s="99">
        <v>0</v>
      </c>
      <c r="AX97" s="100"/>
      <c r="AY97" s="100"/>
      <c r="AZ97" s="100"/>
      <c r="BA97" s="101"/>
      <c r="BB97" s="99">
        <v>0</v>
      </c>
      <c r="BC97" s="100"/>
      <c r="BD97" s="100"/>
      <c r="BE97" s="100"/>
      <c r="BF97" s="101"/>
      <c r="BG97" s="98">
        <f>IF(ISNUMBER(AR97),AR97,0)+IF(ISNUMBER(AW97),AW97,0)</f>
        <v>0</v>
      </c>
      <c r="BH97" s="98"/>
      <c r="BI97" s="98"/>
      <c r="BJ97" s="98"/>
      <c r="BK97" s="98"/>
    </row>
    <row r="98" spans="1:79" s="102" customFormat="1" ht="12.75" customHeight="1" x14ac:dyDescent="0.2">
      <c r="A98" s="92">
        <v>2800</v>
      </c>
      <c r="B98" s="93"/>
      <c r="C98" s="93"/>
      <c r="D98" s="94"/>
      <c r="E98" s="95" t="s">
        <v>187</v>
      </c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7"/>
      <c r="X98" s="99">
        <v>1620</v>
      </c>
      <c r="Y98" s="100"/>
      <c r="Z98" s="100"/>
      <c r="AA98" s="100"/>
      <c r="AB98" s="101"/>
      <c r="AC98" s="99">
        <v>0</v>
      </c>
      <c r="AD98" s="100"/>
      <c r="AE98" s="100"/>
      <c r="AF98" s="100"/>
      <c r="AG98" s="101"/>
      <c r="AH98" s="99">
        <v>0</v>
      </c>
      <c r="AI98" s="100"/>
      <c r="AJ98" s="100"/>
      <c r="AK98" s="100"/>
      <c r="AL98" s="101"/>
      <c r="AM98" s="99">
        <f>IF(ISNUMBER(X98),X98,0)+IF(ISNUMBER(AC98),AC98,0)</f>
        <v>1620</v>
      </c>
      <c r="AN98" s="100"/>
      <c r="AO98" s="100"/>
      <c r="AP98" s="100"/>
      <c r="AQ98" s="101"/>
      <c r="AR98" s="99">
        <v>1719</v>
      </c>
      <c r="AS98" s="100"/>
      <c r="AT98" s="100"/>
      <c r="AU98" s="100"/>
      <c r="AV98" s="101"/>
      <c r="AW98" s="99">
        <v>0</v>
      </c>
      <c r="AX98" s="100"/>
      <c r="AY98" s="100"/>
      <c r="AZ98" s="100"/>
      <c r="BA98" s="101"/>
      <c r="BB98" s="99">
        <v>0</v>
      </c>
      <c r="BC98" s="100"/>
      <c r="BD98" s="100"/>
      <c r="BE98" s="100"/>
      <c r="BF98" s="101"/>
      <c r="BG98" s="98">
        <f>IF(ISNUMBER(AR98),AR98,0)+IF(ISNUMBER(AW98),AW98,0)</f>
        <v>1719</v>
      </c>
      <c r="BH98" s="98"/>
      <c r="BI98" s="98"/>
      <c r="BJ98" s="98"/>
      <c r="BK98" s="98"/>
    </row>
    <row r="99" spans="1:79" s="102" customFormat="1" ht="25.5" customHeight="1" x14ac:dyDescent="0.2">
      <c r="A99" s="92">
        <v>3110</v>
      </c>
      <c r="B99" s="93"/>
      <c r="C99" s="93"/>
      <c r="D99" s="94"/>
      <c r="E99" s="95" t="s">
        <v>188</v>
      </c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7"/>
      <c r="X99" s="99">
        <v>0</v>
      </c>
      <c r="Y99" s="100"/>
      <c r="Z99" s="100"/>
      <c r="AA99" s="100"/>
      <c r="AB99" s="101"/>
      <c r="AC99" s="99">
        <v>0</v>
      </c>
      <c r="AD99" s="100"/>
      <c r="AE99" s="100"/>
      <c r="AF99" s="100"/>
      <c r="AG99" s="101"/>
      <c r="AH99" s="99">
        <v>0</v>
      </c>
      <c r="AI99" s="100"/>
      <c r="AJ99" s="100"/>
      <c r="AK99" s="100"/>
      <c r="AL99" s="101"/>
      <c r="AM99" s="99">
        <f>IF(ISNUMBER(X99),X99,0)+IF(ISNUMBER(AC99),AC99,0)</f>
        <v>0</v>
      </c>
      <c r="AN99" s="100"/>
      <c r="AO99" s="100"/>
      <c r="AP99" s="100"/>
      <c r="AQ99" s="101"/>
      <c r="AR99" s="99">
        <v>0</v>
      </c>
      <c r="AS99" s="100"/>
      <c r="AT99" s="100"/>
      <c r="AU99" s="100"/>
      <c r="AV99" s="101"/>
      <c r="AW99" s="99">
        <v>0</v>
      </c>
      <c r="AX99" s="100"/>
      <c r="AY99" s="100"/>
      <c r="AZ99" s="100"/>
      <c r="BA99" s="101"/>
      <c r="BB99" s="99">
        <v>0</v>
      </c>
      <c r="BC99" s="100"/>
      <c r="BD99" s="100"/>
      <c r="BE99" s="100"/>
      <c r="BF99" s="101"/>
      <c r="BG99" s="98">
        <f>IF(ISNUMBER(AR99),AR99,0)+IF(ISNUMBER(AW99),AW99,0)</f>
        <v>0</v>
      </c>
      <c r="BH99" s="98"/>
      <c r="BI99" s="98"/>
      <c r="BJ99" s="98"/>
      <c r="BK99" s="98"/>
    </row>
    <row r="100" spans="1:79" s="6" customFormat="1" ht="12.75" customHeight="1" x14ac:dyDescent="0.2">
      <c r="A100" s="90"/>
      <c r="B100" s="88"/>
      <c r="C100" s="88"/>
      <c r="D100" s="89"/>
      <c r="E100" s="103" t="s">
        <v>147</v>
      </c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5"/>
      <c r="X100" s="107">
        <v>7771662</v>
      </c>
      <c r="Y100" s="108"/>
      <c r="Z100" s="108"/>
      <c r="AA100" s="108"/>
      <c r="AB100" s="109"/>
      <c r="AC100" s="107">
        <v>248400</v>
      </c>
      <c r="AD100" s="108"/>
      <c r="AE100" s="108"/>
      <c r="AF100" s="108"/>
      <c r="AG100" s="109"/>
      <c r="AH100" s="107">
        <v>0</v>
      </c>
      <c r="AI100" s="108"/>
      <c r="AJ100" s="108"/>
      <c r="AK100" s="108"/>
      <c r="AL100" s="109"/>
      <c r="AM100" s="107">
        <f>IF(ISNUMBER(X100),X100,0)+IF(ISNUMBER(AC100),AC100,0)</f>
        <v>8020062</v>
      </c>
      <c r="AN100" s="108"/>
      <c r="AO100" s="108"/>
      <c r="AP100" s="108"/>
      <c r="AQ100" s="109"/>
      <c r="AR100" s="107">
        <v>8307780</v>
      </c>
      <c r="AS100" s="108"/>
      <c r="AT100" s="108"/>
      <c r="AU100" s="108"/>
      <c r="AV100" s="109"/>
      <c r="AW100" s="107">
        <v>263552</v>
      </c>
      <c r="AX100" s="108"/>
      <c r="AY100" s="108"/>
      <c r="AZ100" s="108"/>
      <c r="BA100" s="109"/>
      <c r="BB100" s="107">
        <v>0</v>
      </c>
      <c r="BC100" s="108"/>
      <c r="BD100" s="108"/>
      <c r="BE100" s="108"/>
      <c r="BF100" s="109"/>
      <c r="BG100" s="106">
        <f>IF(ISNUMBER(AR100),AR100,0)+IF(ISNUMBER(AW100),AW100,0)</f>
        <v>8571332</v>
      </c>
      <c r="BH100" s="106"/>
      <c r="BI100" s="106"/>
      <c r="BJ100" s="106"/>
      <c r="BK100" s="106"/>
    </row>
    <row r="102" spans="1:79" ht="14.25" customHeight="1" x14ac:dyDescent="12.75">
      <c r="A102" s="43" t="s">
        <v>263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15" customHeight="1" x14ac:dyDescent="0.2">
      <c r="A103" s="54" t="s">
        <v>234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</row>
    <row r="104" spans="1:79" ht="23.1" customHeight="1" x14ac:dyDescent="0.2">
      <c r="A104" s="70" t="s">
        <v>119</v>
      </c>
      <c r="B104" s="71"/>
      <c r="C104" s="71"/>
      <c r="D104" s="71"/>
      <c r="E104" s="72"/>
      <c r="F104" s="64" t="s">
        <v>19</v>
      </c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6"/>
      <c r="X104" s="36" t="s">
        <v>256</v>
      </c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0" t="s">
        <v>261</v>
      </c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2"/>
    </row>
    <row r="105" spans="1:79" ht="53.25" customHeight="1" x14ac:dyDescent="0.2">
      <c r="A105" s="73"/>
      <c r="B105" s="74"/>
      <c r="C105" s="74"/>
      <c r="D105" s="74"/>
      <c r="E105" s="7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9"/>
      <c r="X105" s="30" t="s">
        <v>4</v>
      </c>
      <c r="Y105" s="31"/>
      <c r="Z105" s="31"/>
      <c r="AA105" s="31"/>
      <c r="AB105" s="32"/>
      <c r="AC105" s="30" t="s">
        <v>3</v>
      </c>
      <c r="AD105" s="31"/>
      <c r="AE105" s="31"/>
      <c r="AF105" s="31"/>
      <c r="AG105" s="32"/>
      <c r="AH105" s="47" t="s">
        <v>116</v>
      </c>
      <c r="AI105" s="48"/>
      <c r="AJ105" s="48"/>
      <c r="AK105" s="48"/>
      <c r="AL105" s="49"/>
      <c r="AM105" s="30" t="s">
        <v>5</v>
      </c>
      <c r="AN105" s="31"/>
      <c r="AO105" s="31"/>
      <c r="AP105" s="31"/>
      <c r="AQ105" s="32"/>
      <c r="AR105" s="30" t="s">
        <v>4</v>
      </c>
      <c r="AS105" s="31"/>
      <c r="AT105" s="31"/>
      <c r="AU105" s="31"/>
      <c r="AV105" s="32"/>
      <c r="AW105" s="30" t="s">
        <v>3</v>
      </c>
      <c r="AX105" s="31"/>
      <c r="AY105" s="31"/>
      <c r="AZ105" s="31"/>
      <c r="BA105" s="32"/>
      <c r="BB105" s="50" t="s">
        <v>116</v>
      </c>
      <c r="BC105" s="50"/>
      <c r="BD105" s="50"/>
      <c r="BE105" s="50"/>
      <c r="BF105" s="50"/>
      <c r="BG105" s="30" t="s">
        <v>96</v>
      </c>
      <c r="BH105" s="31"/>
      <c r="BI105" s="31"/>
      <c r="BJ105" s="31"/>
      <c r="BK105" s="32"/>
    </row>
    <row r="106" spans="1:79" ht="15" customHeight="1" x14ac:dyDescent="0.2">
      <c r="A106" s="30">
        <v>1</v>
      </c>
      <c r="B106" s="31"/>
      <c r="C106" s="31"/>
      <c r="D106" s="31"/>
      <c r="E106" s="32"/>
      <c r="F106" s="30">
        <v>2</v>
      </c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2"/>
      <c r="X106" s="30">
        <v>3</v>
      </c>
      <c r="Y106" s="31"/>
      <c r="Z106" s="31"/>
      <c r="AA106" s="31"/>
      <c r="AB106" s="32"/>
      <c r="AC106" s="30">
        <v>4</v>
      </c>
      <c r="AD106" s="31"/>
      <c r="AE106" s="31"/>
      <c r="AF106" s="31"/>
      <c r="AG106" s="32"/>
      <c r="AH106" s="30">
        <v>5</v>
      </c>
      <c r="AI106" s="31"/>
      <c r="AJ106" s="31"/>
      <c r="AK106" s="31"/>
      <c r="AL106" s="32"/>
      <c r="AM106" s="30">
        <v>6</v>
      </c>
      <c r="AN106" s="31"/>
      <c r="AO106" s="31"/>
      <c r="AP106" s="31"/>
      <c r="AQ106" s="32"/>
      <c r="AR106" s="30">
        <v>7</v>
      </c>
      <c r="AS106" s="31"/>
      <c r="AT106" s="31"/>
      <c r="AU106" s="31"/>
      <c r="AV106" s="32"/>
      <c r="AW106" s="30">
        <v>8</v>
      </c>
      <c r="AX106" s="31"/>
      <c r="AY106" s="31"/>
      <c r="AZ106" s="31"/>
      <c r="BA106" s="32"/>
      <c r="BB106" s="30">
        <v>9</v>
      </c>
      <c r="BC106" s="31"/>
      <c r="BD106" s="31"/>
      <c r="BE106" s="31"/>
      <c r="BF106" s="32"/>
      <c r="BG106" s="30">
        <v>10</v>
      </c>
      <c r="BH106" s="31"/>
      <c r="BI106" s="31"/>
      <c r="BJ106" s="31"/>
      <c r="BK106" s="32"/>
    </row>
    <row r="107" spans="1:79" s="1" customFormat="1" ht="15" hidden="1" customHeight="1" x14ac:dyDescent="12.75">
      <c r="A107" s="33" t="s">
        <v>64</v>
      </c>
      <c r="B107" s="34"/>
      <c r="C107" s="34"/>
      <c r="D107" s="34"/>
      <c r="E107" s="35"/>
      <c r="F107" s="33" t="s">
        <v>57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5"/>
      <c r="X107" s="33" t="s">
        <v>60</v>
      </c>
      <c r="Y107" s="34"/>
      <c r="Z107" s="34"/>
      <c r="AA107" s="34"/>
      <c r="AB107" s="35"/>
      <c r="AC107" s="33" t="s">
        <v>61</v>
      </c>
      <c r="AD107" s="34"/>
      <c r="AE107" s="34"/>
      <c r="AF107" s="34"/>
      <c r="AG107" s="35"/>
      <c r="AH107" s="33" t="s">
        <v>94</v>
      </c>
      <c r="AI107" s="34"/>
      <c r="AJ107" s="34"/>
      <c r="AK107" s="34"/>
      <c r="AL107" s="35"/>
      <c r="AM107" s="51" t="s">
        <v>171</v>
      </c>
      <c r="AN107" s="52"/>
      <c r="AO107" s="52"/>
      <c r="AP107" s="52"/>
      <c r="AQ107" s="53"/>
      <c r="AR107" s="33" t="s">
        <v>62</v>
      </c>
      <c r="AS107" s="34"/>
      <c r="AT107" s="34"/>
      <c r="AU107" s="34"/>
      <c r="AV107" s="35"/>
      <c r="AW107" s="33" t="s">
        <v>63</v>
      </c>
      <c r="AX107" s="34"/>
      <c r="AY107" s="34"/>
      <c r="AZ107" s="34"/>
      <c r="BA107" s="35"/>
      <c r="BB107" s="33" t="s">
        <v>95</v>
      </c>
      <c r="BC107" s="34"/>
      <c r="BD107" s="34"/>
      <c r="BE107" s="34"/>
      <c r="BF107" s="35"/>
      <c r="BG107" s="51" t="s">
        <v>171</v>
      </c>
      <c r="BH107" s="52"/>
      <c r="BI107" s="52"/>
      <c r="BJ107" s="52"/>
      <c r="BK107" s="53"/>
      <c r="CA107" t="s">
        <v>31</v>
      </c>
    </row>
    <row r="108" spans="1:79" s="6" customFormat="1" ht="12.75" customHeight="1" x14ac:dyDescent="0.2">
      <c r="A108" s="90"/>
      <c r="B108" s="88"/>
      <c r="C108" s="88"/>
      <c r="D108" s="88"/>
      <c r="E108" s="89"/>
      <c r="F108" s="90" t="s">
        <v>147</v>
      </c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9"/>
      <c r="X108" s="110"/>
      <c r="Y108" s="111"/>
      <c r="Z108" s="111"/>
      <c r="AA108" s="111"/>
      <c r="AB108" s="112"/>
      <c r="AC108" s="110"/>
      <c r="AD108" s="111"/>
      <c r="AE108" s="111"/>
      <c r="AF108" s="111"/>
      <c r="AG108" s="112"/>
      <c r="AH108" s="106"/>
      <c r="AI108" s="106"/>
      <c r="AJ108" s="106"/>
      <c r="AK108" s="106"/>
      <c r="AL108" s="106"/>
      <c r="AM108" s="106">
        <f>IF(ISNUMBER(X108),X108,0)+IF(ISNUMBER(AC108),AC108,0)</f>
        <v>0</v>
      </c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>
        <f>IF(ISNUMBER(AR108),AR108,0)+IF(ISNUMBER(AW108),AW108,0)</f>
        <v>0</v>
      </c>
      <c r="BH108" s="106"/>
      <c r="BI108" s="106"/>
      <c r="BJ108" s="106"/>
      <c r="BK108" s="106"/>
      <c r="CA108" s="6" t="s">
        <v>32</v>
      </c>
    </row>
    <row r="111" spans="1:79" ht="14.25" customHeight="1" x14ac:dyDescent="0.2">
      <c r="A111" s="43" t="s">
        <v>120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</row>
    <row r="112" spans="1:79" ht="14.25" customHeight="1" x14ac:dyDescent="0.2">
      <c r="A112" s="43" t="s">
        <v>248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15" customHeight="1" x14ac:dyDescent="0.2">
      <c r="A113" s="54" t="s">
        <v>234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</row>
    <row r="114" spans="1:79" ht="23.1" customHeight="1" x14ac:dyDescent="0.2">
      <c r="A114" s="64" t="s">
        <v>6</v>
      </c>
      <c r="B114" s="65"/>
      <c r="C114" s="65"/>
      <c r="D114" s="64" t="s">
        <v>121</v>
      </c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30" t="s">
        <v>235</v>
      </c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2"/>
      <c r="AN114" s="30" t="s">
        <v>238</v>
      </c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2"/>
      <c r="BG114" s="36" t="s">
        <v>245</v>
      </c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</row>
    <row r="115" spans="1:79" ht="52.5" customHeight="1" x14ac:dyDescent="12.75">
      <c r="A115" s="67"/>
      <c r="B115" s="68"/>
      <c r="C115" s="68"/>
      <c r="D115" s="67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9"/>
      <c r="U115" s="30" t="s">
        <v>4</v>
      </c>
      <c r="V115" s="31"/>
      <c r="W115" s="31"/>
      <c r="X115" s="31"/>
      <c r="Y115" s="32"/>
      <c r="Z115" s="30" t="s">
        <v>3</v>
      </c>
      <c r="AA115" s="31"/>
      <c r="AB115" s="31"/>
      <c r="AC115" s="31"/>
      <c r="AD115" s="32"/>
      <c r="AE115" s="47" t="s">
        <v>116</v>
      </c>
      <c r="AF115" s="48"/>
      <c r="AG115" s="48"/>
      <c r="AH115" s="49"/>
      <c r="AI115" s="30" t="s">
        <v>5</v>
      </c>
      <c r="AJ115" s="31"/>
      <c r="AK115" s="31"/>
      <c r="AL115" s="31"/>
      <c r="AM115" s="32"/>
      <c r="AN115" s="30" t="s">
        <v>4</v>
      </c>
      <c r="AO115" s="31"/>
      <c r="AP115" s="31"/>
      <c r="AQ115" s="31"/>
      <c r="AR115" s="32"/>
      <c r="AS115" s="30" t="s">
        <v>3</v>
      </c>
      <c r="AT115" s="31"/>
      <c r="AU115" s="31"/>
      <c r="AV115" s="31"/>
      <c r="AW115" s="32"/>
      <c r="AX115" s="47" t="s">
        <v>116</v>
      </c>
      <c r="AY115" s="48"/>
      <c r="AZ115" s="48"/>
      <c r="BA115" s="49"/>
      <c r="BB115" s="30" t="s">
        <v>96</v>
      </c>
      <c r="BC115" s="31"/>
      <c r="BD115" s="31"/>
      <c r="BE115" s="31"/>
      <c r="BF115" s="32"/>
      <c r="BG115" s="30" t="s">
        <v>4</v>
      </c>
      <c r="BH115" s="31"/>
      <c r="BI115" s="31"/>
      <c r="BJ115" s="31"/>
      <c r="BK115" s="32"/>
      <c r="BL115" s="36" t="s">
        <v>3</v>
      </c>
      <c r="BM115" s="36"/>
      <c r="BN115" s="36"/>
      <c r="BO115" s="36"/>
      <c r="BP115" s="36"/>
      <c r="BQ115" s="50" t="s">
        <v>116</v>
      </c>
      <c r="BR115" s="50"/>
      <c r="BS115" s="50"/>
      <c r="BT115" s="50"/>
      <c r="BU115" s="30" t="s">
        <v>97</v>
      </c>
      <c r="BV115" s="31"/>
      <c r="BW115" s="31"/>
      <c r="BX115" s="31"/>
      <c r="BY115" s="32"/>
    </row>
    <row r="116" spans="1:79" ht="15" customHeight="1" x14ac:dyDescent="0.2">
      <c r="A116" s="30">
        <v>1</v>
      </c>
      <c r="B116" s="31"/>
      <c r="C116" s="31"/>
      <c r="D116" s="30">
        <v>2</v>
      </c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2"/>
      <c r="U116" s="30">
        <v>3</v>
      </c>
      <c r="V116" s="31"/>
      <c r="W116" s="31"/>
      <c r="X116" s="31"/>
      <c r="Y116" s="32"/>
      <c r="Z116" s="30">
        <v>4</v>
      </c>
      <c r="AA116" s="31"/>
      <c r="AB116" s="31"/>
      <c r="AC116" s="31"/>
      <c r="AD116" s="32"/>
      <c r="AE116" s="30">
        <v>5</v>
      </c>
      <c r="AF116" s="31"/>
      <c r="AG116" s="31"/>
      <c r="AH116" s="32"/>
      <c r="AI116" s="30">
        <v>6</v>
      </c>
      <c r="AJ116" s="31"/>
      <c r="AK116" s="31"/>
      <c r="AL116" s="31"/>
      <c r="AM116" s="32"/>
      <c r="AN116" s="30">
        <v>7</v>
      </c>
      <c r="AO116" s="31"/>
      <c r="AP116" s="31"/>
      <c r="AQ116" s="31"/>
      <c r="AR116" s="32"/>
      <c r="AS116" s="30">
        <v>8</v>
      </c>
      <c r="AT116" s="31"/>
      <c r="AU116" s="31"/>
      <c r="AV116" s="31"/>
      <c r="AW116" s="32"/>
      <c r="AX116" s="36">
        <v>9</v>
      </c>
      <c r="AY116" s="36"/>
      <c r="AZ116" s="36"/>
      <c r="BA116" s="36"/>
      <c r="BB116" s="30">
        <v>10</v>
      </c>
      <c r="BC116" s="31"/>
      <c r="BD116" s="31"/>
      <c r="BE116" s="31"/>
      <c r="BF116" s="32"/>
      <c r="BG116" s="30">
        <v>11</v>
      </c>
      <c r="BH116" s="31"/>
      <c r="BI116" s="31"/>
      <c r="BJ116" s="31"/>
      <c r="BK116" s="32"/>
      <c r="BL116" s="36">
        <v>12</v>
      </c>
      <c r="BM116" s="36"/>
      <c r="BN116" s="36"/>
      <c r="BO116" s="36"/>
      <c r="BP116" s="36"/>
      <c r="BQ116" s="30">
        <v>13</v>
      </c>
      <c r="BR116" s="31"/>
      <c r="BS116" s="31"/>
      <c r="BT116" s="32"/>
      <c r="BU116" s="30">
        <v>14</v>
      </c>
      <c r="BV116" s="31"/>
      <c r="BW116" s="31"/>
      <c r="BX116" s="31"/>
      <c r="BY116" s="32"/>
    </row>
    <row r="117" spans="1:79" s="1" customFormat="1" ht="14.25" hidden="1" customHeight="1" x14ac:dyDescent="0.2">
      <c r="A117" s="33" t="s">
        <v>69</v>
      </c>
      <c r="B117" s="34"/>
      <c r="C117" s="34"/>
      <c r="D117" s="33" t="s">
        <v>57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5"/>
      <c r="U117" s="38" t="s">
        <v>65</v>
      </c>
      <c r="V117" s="38"/>
      <c r="W117" s="38"/>
      <c r="X117" s="38"/>
      <c r="Y117" s="38"/>
      <c r="Z117" s="38" t="s">
        <v>66</v>
      </c>
      <c r="AA117" s="38"/>
      <c r="AB117" s="38"/>
      <c r="AC117" s="38"/>
      <c r="AD117" s="38"/>
      <c r="AE117" s="38" t="s">
        <v>91</v>
      </c>
      <c r="AF117" s="38"/>
      <c r="AG117" s="38"/>
      <c r="AH117" s="38"/>
      <c r="AI117" s="45" t="s">
        <v>170</v>
      </c>
      <c r="AJ117" s="45"/>
      <c r="AK117" s="45"/>
      <c r="AL117" s="45"/>
      <c r="AM117" s="45"/>
      <c r="AN117" s="38" t="s">
        <v>67</v>
      </c>
      <c r="AO117" s="38"/>
      <c r="AP117" s="38"/>
      <c r="AQ117" s="38"/>
      <c r="AR117" s="38"/>
      <c r="AS117" s="38" t="s">
        <v>68</v>
      </c>
      <c r="AT117" s="38"/>
      <c r="AU117" s="38"/>
      <c r="AV117" s="38"/>
      <c r="AW117" s="38"/>
      <c r="AX117" s="38" t="s">
        <v>92</v>
      </c>
      <c r="AY117" s="38"/>
      <c r="AZ117" s="38"/>
      <c r="BA117" s="38"/>
      <c r="BB117" s="45" t="s">
        <v>170</v>
      </c>
      <c r="BC117" s="45"/>
      <c r="BD117" s="45"/>
      <c r="BE117" s="45"/>
      <c r="BF117" s="45"/>
      <c r="BG117" s="38" t="s">
        <v>58</v>
      </c>
      <c r="BH117" s="38"/>
      <c r="BI117" s="38"/>
      <c r="BJ117" s="38"/>
      <c r="BK117" s="38"/>
      <c r="BL117" s="38" t="s">
        <v>59</v>
      </c>
      <c r="BM117" s="38"/>
      <c r="BN117" s="38"/>
      <c r="BO117" s="38"/>
      <c r="BP117" s="38"/>
      <c r="BQ117" s="38" t="s">
        <v>93</v>
      </c>
      <c r="BR117" s="38"/>
      <c r="BS117" s="38"/>
      <c r="BT117" s="38"/>
      <c r="BU117" s="45" t="s">
        <v>170</v>
      </c>
      <c r="BV117" s="45"/>
      <c r="BW117" s="45"/>
      <c r="BX117" s="45"/>
      <c r="BY117" s="45"/>
      <c r="CA117" t="s">
        <v>33</v>
      </c>
    </row>
    <row r="118" spans="1:79" s="102" customFormat="1" ht="25.5" customHeight="1" x14ac:dyDescent="0.2">
      <c r="A118" s="92">
        <v>1</v>
      </c>
      <c r="B118" s="93"/>
      <c r="C118" s="93"/>
      <c r="D118" s="95" t="s">
        <v>292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7"/>
      <c r="U118" s="99">
        <v>480000</v>
      </c>
      <c r="V118" s="100"/>
      <c r="W118" s="100"/>
      <c r="X118" s="100"/>
      <c r="Y118" s="101"/>
      <c r="Z118" s="99">
        <v>230000</v>
      </c>
      <c r="AA118" s="100"/>
      <c r="AB118" s="100"/>
      <c r="AC118" s="100"/>
      <c r="AD118" s="101"/>
      <c r="AE118" s="99">
        <v>0</v>
      </c>
      <c r="AF118" s="100"/>
      <c r="AG118" s="100"/>
      <c r="AH118" s="101"/>
      <c r="AI118" s="99">
        <f>IF(ISNUMBER(U118),U118,0)+IF(ISNUMBER(Z118),Z118,0)</f>
        <v>710000</v>
      </c>
      <c r="AJ118" s="100"/>
      <c r="AK118" s="100"/>
      <c r="AL118" s="100"/>
      <c r="AM118" s="101"/>
      <c r="AN118" s="99">
        <v>625000</v>
      </c>
      <c r="AO118" s="100"/>
      <c r="AP118" s="100"/>
      <c r="AQ118" s="100"/>
      <c r="AR118" s="101"/>
      <c r="AS118" s="99">
        <v>295300</v>
      </c>
      <c r="AT118" s="100"/>
      <c r="AU118" s="100"/>
      <c r="AV118" s="100"/>
      <c r="AW118" s="101"/>
      <c r="AX118" s="99">
        <v>0</v>
      </c>
      <c r="AY118" s="100"/>
      <c r="AZ118" s="100"/>
      <c r="BA118" s="101"/>
      <c r="BB118" s="99">
        <f>IF(ISNUMBER(AN118),AN118,0)+IF(ISNUMBER(AS118),AS118,0)</f>
        <v>920300</v>
      </c>
      <c r="BC118" s="100"/>
      <c r="BD118" s="100"/>
      <c r="BE118" s="100"/>
      <c r="BF118" s="101"/>
      <c r="BG118" s="99">
        <v>650000</v>
      </c>
      <c r="BH118" s="100"/>
      <c r="BI118" s="100"/>
      <c r="BJ118" s="100"/>
      <c r="BK118" s="101"/>
      <c r="BL118" s="99">
        <v>230000</v>
      </c>
      <c r="BM118" s="100"/>
      <c r="BN118" s="100"/>
      <c r="BO118" s="100"/>
      <c r="BP118" s="101"/>
      <c r="BQ118" s="99">
        <v>0</v>
      </c>
      <c r="BR118" s="100"/>
      <c r="BS118" s="100"/>
      <c r="BT118" s="101"/>
      <c r="BU118" s="99">
        <f>IF(ISNUMBER(BG118),BG118,0)+IF(ISNUMBER(BL118),BL118,0)</f>
        <v>880000</v>
      </c>
      <c r="BV118" s="100"/>
      <c r="BW118" s="100"/>
      <c r="BX118" s="100"/>
      <c r="BY118" s="101"/>
      <c r="CA118" s="102" t="s">
        <v>34</v>
      </c>
    </row>
    <row r="119" spans="1:79" s="102" customFormat="1" ht="38.25" customHeight="1" x14ac:dyDescent="0.2">
      <c r="A119" s="92">
        <v>2</v>
      </c>
      <c r="B119" s="93"/>
      <c r="C119" s="93"/>
      <c r="D119" s="95" t="s">
        <v>293</v>
      </c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7"/>
      <c r="U119" s="99">
        <v>3324540</v>
      </c>
      <c r="V119" s="100"/>
      <c r="W119" s="100"/>
      <c r="X119" s="100"/>
      <c r="Y119" s="101"/>
      <c r="Z119" s="99">
        <v>0</v>
      </c>
      <c r="AA119" s="100"/>
      <c r="AB119" s="100"/>
      <c r="AC119" s="100"/>
      <c r="AD119" s="101"/>
      <c r="AE119" s="99">
        <v>0</v>
      </c>
      <c r="AF119" s="100"/>
      <c r="AG119" s="100"/>
      <c r="AH119" s="101"/>
      <c r="AI119" s="99">
        <f>IF(ISNUMBER(U119),U119,0)+IF(ISNUMBER(Z119),Z119,0)</f>
        <v>3324540</v>
      </c>
      <c r="AJ119" s="100"/>
      <c r="AK119" s="100"/>
      <c r="AL119" s="100"/>
      <c r="AM119" s="101"/>
      <c r="AN119" s="99">
        <v>4609960</v>
      </c>
      <c r="AO119" s="100"/>
      <c r="AP119" s="100"/>
      <c r="AQ119" s="100"/>
      <c r="AR119" s="101"/>
      <c r="AS119" s="99">
        <v>0</v>
      </c>
      <c r="AT119" s="100"/>
      <c r="AU119" s="100"/>
      <c r="AV119" s="100"/>
      <c r="AW119" s="101"/>
      <c r="AX119" s="99">
        <v>0</v>
      </c>
      <c r="AY119" s="100"/>
      <c r="AZ119" s="100"/>
      <c r="BA119" s="101"/>
      <c r="BB119" s="99">
        <f>IF(ISNUMBER(AN119),AN119,0)+IF(ISNUMBER(AS119),AS119,0)</f>
        <v>4609960</v>
      </c>
      <c r="BC119" s="100"/>
      <c r="BD119" s="100"/>
      <c r="BE119" s="100"/>
      <c r="BF119" s="101"/>
      <c r="BG119" s="99">
        <v>7008857</v>
      </c>
      <c r="BH119" s="100"/>
      <c r="BI119" s="100"/>
      <c r="BJ119" s="100"/>
      <c r="BK119" s="101"/>
      <c r="BL119" s="99">
        <v>0</v>
      </c>
      <c r="BM119" s="100"/>
      <c r="BN119" s="100"/>
      <c r="BO119" s="100"/>
      <c r="BP119" s="101"/>
      <c r="BQ119" s="99">
        <v>0</v>
      </c>
      <c r="BR119" s="100"/>
      <c r="BS119" s="100"/>
      <c r="BT119" s="101"/>
      <c r="BU119" s="99">
        <f>IF(ISNUMBER(BG119),BG119,0)+IF(ISNUMBER(BL119),BL119,0)</f>
        <v>7008857</v>
      </c>
      <c r="BV119" s="100"/>
      <c r="BW119" s="100"/>
      <c r="BX119" s="100"/>
      <c r="BY119" s="101"/>
    </row>
    <row r="120" spans="1:79" s="6" customFormat="1" ht="12.75" customHeight="1" x14ac:dyDescent="0.2">
      <c r="A120" s="90"/>
      <c r="B120" s="88"/>
      <c r="C120" s="88"/>
      <c r="D120" s="103" t="s">
        <v>147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5"/>
      <c r="U120" s="107">
        <v>3804540</v>
      </c>
      <c r="V120" s="108"/>
      <c r="W120" s="108"/>
      <c r="X120" s="108"/>
      <c r="Y120" s="109"/>
      <c r="Z120" s="107">
        <v>230000</v>
      </c>
      <c r="AA120" s="108"/>
      <c r="AB120" s="108"/>
      <c r="AC120" s="108"/>
      <c r="AD120" s="109"/>
      <c r="AE120" s="107">
        <v>0</v>
      </c>
      <c r="AF120" s="108"/>
      <c r="AG120" s="108"/>
      <c r="AH120" s="109"/>
      <c r="AI120" s="107">
        <f>IF(ISNUMBER(U120),U120,0)+IF(ISNUMBER(Z120),Z120,0)</f>
        <v>4034540</v>
      </c>
      <c r="AJ120" s="108"/>
      <c r="AK120" s="108"/>
      <c r="AL120" s="108"/>
      <c r="AM120" s="109"/>
      <c r="AN120" s="107">
        <v>5234960</v>
      </c>
      <c r="AO120" s="108"/>
      <c r="AP120" s="108"/>
      <c r="AQ120" s="108"/>
      <c r="AR120" s="109"/>
      <c r="AS120" s="107">
        <v>295300</v>
      </c>
      <c r="AT120" s="108"/>
      <c r="AU120" s="108"/>
      <c r="AV120" s="108"/>
      <c r="AW120" s="109"/>
      <c r="AX120" s="107">
        <v>0</v>
      </c>
      <c r="AY120" s="108"/>
      <c r="AZ120" s="108"/>
      <c r="BA120" s="109"/>
      <c r="BB120" s="107">
        <f>IF(ISNUMBER(AN120),AN120,0)+IF(ISNUMBER(AS120),AS120,0)</f>
        <v>5530260</v>
      </c>
      <c r="BC120" s="108"/>
      <c r="BD120" s="108"/>
      <c r="BE120" s="108"/>
      <c r="BF120" s="109"/>
      <c r="BG120" s="107">
        <v>7658857</v>
      </c>
      <c r="BH120" s="108"/>
      <c r="BI120" s="108"/>
      <c r="BJ120" s="108"/>
      <c r="BK120" s="109"/>
      <c r="BL120" s="107">
        <v>230000</v>
      </c>
      <c r="BM120" s="108"/>
      <c r="BN120" s="108"/>
      <c r="BO120" s="108"/>
      <c r="BP120" s="109"/>
      <c r="BQ120" s="107">
        <v>0</v>
      </c>
      <c r="BR120" s="108"/>
      <c r="BS120" s="108"/>
      <c r="BT120" s="109"/>
      <c r="BU120" s="107">
        <f>IF(ISNUMBER(BG120),BG120,0)+IF(ISNUMBER(BL120),BL120,0)</f>
        <v>7888857</v>
      </c>
      <c r="BV120" s="108"/>
      <c r="BW120" s="108"/>
      <c r="BX120" s="108"/>
      <c r="BY120" s="109"/>
    </row>
    <row r="122" spans="1:79" ht="14.25" customHeight="1" x14ac:dyDescent="12.75">
      <c r="A122" s="43" t="s">
        <v>264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</row>
    <row r="123" spans="1:79" ht="15" customHeight="1" x14ac:dyDescent="0.2">
      <c r="A123" s="46" t="s">
        <v>234</v>
      </c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</row>
    <row r="124" spans="1:79" ht="23.1" customHeight="1" x14ac:dyDescent="12.75">
      <c r="A124" s="64" t="s">
        <v>6</v>
      </c>
      <c r="B124" s="65"/>
      <c r="C124" s="65"/>
      <c r="D124" s="64" t="s">
        <v>121</v>
      </c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6"/>
      <c r="U124" s="36" t="s">
        <v>256</v>
      </c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 t="s">
        <v>261</v>
      </c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</row>
    <row r="125" spans="1:79" ht="54" customHeight="1" x14ac:dyDescent="12.75">
      <c r="A125" s="67"/>
      <c r="B125" s="68"/>
      <c r="C125" s="68"/>
      <c r="D125" s="67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9"/>
      <c r="U125" s="30" t="s">
        <v>4</v>
      </c>
      <c r="V125" s="31"/>
      <c r="W125" s="31"/>
      <c r="X125" s="31"/>
      <c r="Y125" s="32"/>
      <c r="Z125" s="30" t="s">
        <v>3</v>
      </c>
      <c r="AA125" s="31"/>
      <c r="AB125" s="31"/>
      <c r="AC125" s="31"/>
      <c r="AD125" s="32"/>
      <c r="AE125" s="47" t="s">
        <v>116</v>
      </c>
      <c r="AF125" s="48"/>
      <c r="AG125" s="48"/>
      <c r="AH125" s="48"/>
      <c r="AI125" s="49"/>
      <c r="AJ125" s="30" t="s">
        <v>5</v>
      </c>
      <c r="AK125" s="31"/>
      <c r="AL125" s="31"/>
      <c r="AM125" s="31"/>
      <c r="AN125" s="32"/>
      <c r="AO125" s="30" t="s">
        <v>4</v>
      </c>
      <c r="AP125" s="31"/>
      <c r="AQ125" s="31"/>
      <c r="AR125" s="31"/>
      <c r="AS125" s="32"/>
      <c r="AT125" s="30" t="s">
        <v>3</v>
      </c>
      <c r="AU125" s="31"/>
      <c r="AV125" s="31"/>
      <c r="AW125" s="31"/>
      <c r="AX125" s="32"/>
      <c r="AY125" s="47" t="s">
        <v>116</v>
      </c>
      <c r="AZ125" s="48"/>
      <c r="BA125" s="48"/>
      <c r="BB125" s="48"/>
      <c r="BC125" s="49"/>
      <c r="BD125" s="36" t="s">
        <v>96</v>
      </c>
      <c r="BE125" s="36"/>
      <c r="BF125" s="36"/>
      <c r="BG125" s="36"/>
      <c r="BH125" s="36"/>
    </row>
    <row r="126" spans="1:79" ht="15" customHeight="1" x14ac:dyDescent="0.2">
      <c r="A126" s="30" t="s">
        <v>169</v>
      </c>
      <c r="B126" s="31"/>
      <c r="C126" s="31"/>
      <c r="D126" s="30">
        <v>2</v>
      </c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2"/>
      <c r="U126" s="30">
        <v>3</v>
      </c>
      <c r="V126" s="31"/>
      <c r="W126" s="31"/>
      <c r="X126" s="31"/>
      <c r="Y126" s="32"/>
      <c r="Z126" s="30">
        <v>4</v>
      </c>
      <c r="AA126" s="31"/>
      <c r="AB126" s="31"/>
      <c r="AC126" s="31"/>
      <c r="AD126" s="32"/>
      <c r="AE126" s="30">
        <v>5</v>
      </c>
      <c r="AF126" s="31"/>
      <c r="AG126" s="31"/>
      <c r="AH126" s="31"/>
      <c r="AI126" s="32"/>
      <c r="AJ126" s="30">
        <v>6</v>
      </c>
      <c r="AK126" s="31"/>
      <c r="AL126" s="31"/>
      <c r="AM126" s="31"/>
      <c r="AN126" s="32"/>
      <c r="AO126" s="30">
        <v>7</v>
      </c>
      <c r="AP126" s="31"/>
      <c r="AQ126" s="31"/>
      <c r="AR126" s="31"/>
      <c r="AS126" s="32"/>
      <c r="AT126" s="30">
        <v>8</v>
      </c>
      <c r="AU126" s="31"/>
      <c r="AV126" s="31"/>
      <c r="AW126" s="31"/>
      <c r="AX126" s="32"/>
      <c r="AY126" s="30">
        <v>9</v>
      </c>
      <c r="AZ126" s="31"/>
      <c r="BA126" s="31"/>
      <c r="BB126" s="31"/>
      <c r="BC126" s="32"/>
      <c r="BD126" s="30">
        <v>10</v>
      </c>
      <c r="BE126" s="31"/>
      <c r="BF126" s="31"/>
      <c r="BG126" s="31"/>
      <c r="BH126" s="32"/>
    </row>
    <row r="127" spans="1:79" s="1" customFormat="1" ht="12.75" hidden="1" customHeight="1" x14ac:dyDescent="0.2">
      <c r="A127" s="33" t="s">
        <v>69</v>
      </c>
      <c r="B127" s="34"/>
      <c r="C127" s="34"/>
      <c r="D127" s="33" t="s">
        <v>57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5"/>
      <c r="U127" s="33" t="s">
        <v>60</v>
      </c>
      <c r="V127" s="34"/>
      <c r="W127" s="34"/>
      <c r="X127" s="34"/>
      <c r="Y127" s="35"/>
      <c r="Z127" s="33" t="s">
        <v>61</v>
      </c>
      <c r="AA127" s="34"/>
      <c r="AB127" s="34"/>
      <c r="AC127" s="34"/>
      <c r="AD127" s="35"/>
      <c r="AE127" s="33" t="s">
        <v>94</v>
      </c>
      <c r="AF127" s="34"/>
      <c r="AG127" s="34"/>
      <c r="AH127" s="34"/>
      <c r="AI127" s="35"/>
      <c r="AJ127" s="51" t="s">
        <v>171</v>
      </c>
      <c r="AK127" s="52"/>
      <c r="AL127" s="52"/>
      <c r="AM127" s="52"/>
      <c r="AN127" s="53"/>
      <c r="AO127" s="33" t="s">
        <v>62</v>
      </c>
      <c r="AP127" s="34"/>
      <c r="AQ127" s="34"/>
      <c r="AR127" s="34"/>
      <c r="AS127" s="35"/>
      <c r="AT127" s="33" t="s">
        <v>63</v>
      </c>
      <c r="AU127" s="34"/>
      <c r="AV127" s="34"/>
      <c r="AW127" s="34"/>
      <c r="AX127" s="35"/>
      <c r="AY127" s="33" t="s">
        <v>95</v>
      </c>
      <c r="AZ127" s="34"/>
      <c r="BA127" s="34"/>
      <c r="BB127" s="34"/>
      <c r="BC127" s="35"/>
      <c r="BD127" s="45" t="s">
        <v>171</v>
      </c>
      <c r="BE127" s="45"/>
      <c r="BF127" s="45"/>
      <c r="BG127" s="45"/>
      <c r="BH127" s="45"/>
      <c r="CA127" s="1" t="s">
        <v>35</v>
      </c>
    </row>
    <row r="128" spans="1:79" s="102" customFormat="1" ht="25.5" customHeight="1" x14ac:dyDescent="0.2">
      <c r="A128" s="92">
        <v>1</v>
      </c>
      <c r="B128" s="93"/>
      <c r="C128" s="93"/>
      <c r="D128" s="95" t="s">
        <v>292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7"/>
      <c r="U128" s="99">
        <v>702000</v>
      </c>
      <c r="V128" s="100"/>
      <c r="W128" s="100"/>
      <c r="X128" s="100"/>
      <c r="Y128" s="101"/>
      <c r="Z128" s="99">
        <v>248400</v>
      </c>
      <c r="AA128" s="100"/>
      <c r="AB128" s="100"/>
      <c r="AC128" s="100"/>
      <c r="AD128" s="101"/>
      <c r="AE128" s="98">
        <v>0</v>
      </c>
      <c r="AF128" s="98"/>
      <c r="AG128" s="98"/>
      <c r="AH128" s="98"/>
      <c r="AI128" s="98"/>
      <c r="AJ128" s="113">
        <f>IF(ISNUMBER(U128),U128,0)+IF(ISNUMBER(Z128),Z128,0)</f>
        <v>950400</v>
      </c>
      <c r="AK128" s="113"/>
      <c r="AL128" s="113"/>
      <c r="AM128" s="113"/>
      <c r="AN128" s="113"/>
      <c r="AO128" s="98">
        <v>744822</v>
      </c>
      <c r="AP128" s="98"/>
      <c r="AQ128" s="98"/>
      <c r="AR128" s="98"/>
      <c r="AS128" s="98"/>
      <c r="AT128" s="113">
        <v>263552</v>
      </c>
      <c r="AU128" s="113"/>
      <c r="AV128" s="113"/>
      <c r="AW128" s="113"/>
      <c r="AX128" s="113"/>
      <c r="AY128" s="98">
        <v>0</v>
      </c>
      <c r="AZ128" s="98"/>
      <c r="BA128" s="98"/>
      <c r="BB128" s="98"/>
      <c r="BC128" s="98"/>
      <c r="BD128" s="113">
        <f>IF(ISNUMBER(AO128),AO128,0)+IF(ISNUMBER(AT128),AT128,0)</f>
        <v>1008374</v>
      </c>
      <c r="BE128" s="113"/>
      <c r="BF128" s="113"/>
      <c r="BG128" s="113"/>
      <c r="BH128" s="113"/>
      <c r="CA128" s="102" t="s">
        <v>36</v>
      </c>
    </row>
    <row r="129" spans="1:79" s="102" customFormat="1" ht="38.25" customHeight="1" x14ac:dyDescent="0.2">
      <c r="A129" s="92">
        <v>2</v>
      </c>
      <c r="B129" s="93"/>
      <c r="C129" s="93"/>
      <c r="D129" s="95" t="s">
        <v>293</v>
      </c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7"/>
      <c r="U129" s="99">
        <v>7069662</v>
      </c>
      <c r="V129" s="100"/>
      <c r="W129" s="100"/>
      <c r="X129" s="100"/>
      <c r="Y129" s="101"/>
      <c r="Z129" s="99">
        <v>0</v>
      </c>
      <c r="AA129" s="100"/>
      <c r="AB129" s="100"/>
      <c r="AC129" s="100"/>
      <c r="AD129" s="101"/>
      <c r="AE129" s="98">
        <v>0</v>
      </c>
      <c r="AF129" s="98"/>
      <c r="AG129" s="98"/>
      <c r="AH129" s="98"/>
      <c r="AI129" s="98"/>
      <c r="AJ129" s="113">
        <f>IF(ISNUMBER(U129),U129,0)+IF(ISNUMBER(Z129),Z129,0)</f>
        <v>7069662</v>
      </c>
      <c r="AK129" s="113"/>
      <c r="AL129" s="113"/>
      <c r="AM129" s="113"/>
      <c r="AN129" s="113"/>
      <c r="AO129" s="98">
        <v>7826510</v>
      </c>
      <c r="AP129" s="98"/>
      <c r="AQ129" s="98"/>
      <c r="AR129" s="98"/>
      <c r="AS129" s="98"/>
      <c r="AT129" s="113">
        <v>0</v>
      </c>
      <c r="AU129" s="113"/>
      <c r="AV129" s="113"/>
      <c r="AW129" s="113"/>
      <c r="AX129" s="113"/>
      <c r="AY129" s="98">
        <v>0</v>
      </c>
      <c r="AZ129" s="98"/>
      <c r="BA129" s="98"/>
      <c r="BB129" s="98"/>
      <c r="BC129" s="98"/>
      <c r="BD129" s="113">
        <f>IF(ISNUMBER(AO129),AO129,0)+IF(ISNUMBER(AT129),AT129,0)</f>
        <v>7826510</v>
      </c>
      <c r="BE129" s="113"/>
      <c r="BF129" s="113"/>
      <c r="BG129" s="113"/>
      <c r="BH129" s="113"/>
    </row>
    <row r="130" spans="1:79" s="6" customFormat="1" ht="12.75" customHeight="1" x14ac:dyDescent="0.2">
      <c r="A130" s="90"/>
      <c r="B130" s="88"/>
      <c r="C130" s="88"/>
      <c r="D130" s="103" t="s">
        <v>147</v>
      </c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5"/>
      <c r="U130" s="107">
        <v>7771662</v>
      </c>
      <c r="V130" s="108"/>
      <c r="W130" s="108"/>
      <c r="X130" s="108"/>
      <c r="Y130" s="109"/>
      <c r="Z130" s="107">
        <v>248400</v>
      </c>
      <c r="AA130" s="108"/>
      <c r="AB130" s="108"/>
      <c r="AC130" s="108"/>
      <c r="AD130" s="109"/>
      <c r="AE130" s="106">
        <v>0</v>
      </c>
      <c r="AF130" s="106"/>
      <c r="AG130" s="106"/>
      <c r="AH130" s="106"/>
      <c r="AI130" s="106"/>
      <c r="AJ130" s="91">
        <f>IF(ISNUMBER(U130),U130,0)+IF(ISNUMBER(Z130),Z130,0)</f>
        <v>8020062</v>
      </c>
      <c r="AK130" s="91"/>
      <c r="AL130" s="91"/>
      <c r="AM130" s="91"/>
      <c r="AN130" s="91"/>
      <c r="AO130" s="106">
        <v>8571332</v>
      </c>
      <c r="AP130" s="106"/>
      <c r="AQ130" s="106"/>
      <c r="AR130" s="106"/>
      <c r="AS130" s="106"/>
      <c r="AT130" s="91">
        <v>263552</v>
      </c>
      <c r="AU130" s="91"/>
      <c r="AV130" s="91"/>
      <c r="AW130" s="91"/>
      <c r="AX130" s="91"/>
      <c r="AY130" s="106">
        <v>0</v>
      </c>
      <c r="AZ130" s="106"/>
      <c r="BA130" s="106"/>
      <c r="BB130" s="106"/>
      <c r="BC130" s="106"/>
      <c r="BD130" s="91">
        <f>IF(ISNUMBER(AO130),AO130,0)+IF(ISNUMBER(AT130),AT130,0)</f>
        <v>8834884</v>
      </c>
      <c r="BE130" s="91"/>
      <c r="BF130" s="91"/>
      <c r="BG130" s="91"/>
      <c r="BH130" s="91"/>
    </row>
    <row r="131" spans="1:79" s="5" customFormat="1" ht="12.7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</row>
    <row r="133" spans="1:79" ht="14.25" customHeight="1" x14ac:dyDescent="0.2">
      <c r="A133" s="43" t="s">
        <v>152</v>
      </c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</row>
    <row r="134" spans="1:79" ht="14.25" customHeight="1" x14ac:dyDescent="12.75">
      <c r="A134" s="43" t="s">
        <v>249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</row>
    <row r="135" spans="1:79" ht="23.1" customHeight="1" x14ac:dyDescent="0.2">
      <c r="A135" s="64" t="s">
        <v>6</v>
      </c>
      <c r="B135" s="65"/>
      <c r="C135" s="65"/>
      <c r="D135" s="36" t="s">
        <v>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 t="s">
        <v>8</v>
      </c>
      <c r="R135" s="36"/>
      <c r="S135" s="36"/>
      <c r="T135" s="36"/>
      <c r="U135" s="36"/>
      <c r="V135" s="36" t="s">
        <v>7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30" t="s">
        <v>235</v>
      </c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2"/>
      <c r="AU135" s="30" t="s">
        <v>238</v>
      </c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2"/>
      <c r="BJ135" s="30" t="s">
        <v>245</v>
      </c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2"/>
    </row>
    <row r="136" spans="1:79" ht="32.25" customHeight="1" x14ac:dyDescent="0.2">
      <c r="A136" s="67"/>
      <c r="B136" s="68"/>
      <c r="C136" s="68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 t="s">
        <v>4</v>
      </c>
      <c r="AG136" s="36"/>
      <c r="AH136" s="36"/>
      <c r="AI136" s="36"/>
      <c r="AJ136" s="36"/>
      <c r="AK136" s="36" t="s">
        <v>3</v>
      </c>
      <c r="AL136" s="36"/>
      <c r="AM136" s="36"/>
      <c r="AN136" s="36"/>
      <c r="AO136" s="36"/>
      <c r="AP136" s="36" t="s">
        <v>123</v>
      </c>
      <c r="AQ136" s="36"/>
      <c r="AR136" s="36"/>
      <c r="AS136" s="36"/>
      <c r="AT136" s="36"/>
      <c r="AU136" s="36" t="s">
        <v>4</v>
      </c>
      <c r="AV136" s="36"/>
      <c r="AW136" s="36"/>
      <c r="AX136" s="36"/>
      <c r="AY136" s="36"/>
      <c r="AZ136" s="36" t="s">
        <v>3</v>
      </c>
      <c r="BA136" s="36"/>
      <c r="BB136" s="36"/>
      <c r="BC136" s="36"/>
      <c r="BD136" s="36"/>
      <c r="BE136" s="36" t="s">
        <v>90</v>
      </c>
      <c r="BF136" s="36"/>
      <c r="BG136" s="36"/>
      <c r="BH136" s="36"/>
      <c r="BI136" s="36"/>
      <c r="BJ136" s="36" t="s">
        <v>4</v>
      </c>
      <c r="BK136" s="36"/>
      <c r="BL136" s="36"/>
      <c r="BM136" s="36"/>
      <c r="BN136" s="36"/>
      <c r="BO136" s="36" t="s">
        <v>3</v>
      </c>
      <c r="BP136" s="36"/>
      <c r="BQ136" s="36"/>
      <c r="BR136" s="36"/>
      <c r="BS136" s="36"/>
      <c r="BT136" s="36" t="s">
        <v>97</v>
      </c>
      <c r="BU136" s="36"/>
      <c r="BV136" s="36"/>
      <c r="BW136" s="36"/>
      <c r="BX136" s="36"/>
    </row>
    <row r="137" spans="1:79" ht="15" customHeight="1" x14ac:dyDescent="0.2">
      <c r="A137" s="30">
        <v>1</v>
      </c>
      <c r="B137" s="31"/>
      <c r="C137" s="31"/>
      <c r="D137" s="36">
        <v>2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>
        <v>3</v>
      </c>
      <c r="R137" s="36"/>
      <c r="S137" s="36"/>
      <c r="T137" s="36"/>
      <c r="U137" s="36"/>
      <c r="V137" s="36">
        <v>4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36">
        <v>5</v>
      </c>
      <c r="AG137" s="36"/>
      <c r="AH137" s="36"/>
      <c r="AI137" s="36"/>
      <c r="AJ137" s="36"/>
      <c r="AK137" s="36">
        <v>6</v>
      </c>
      <c r="AL137" s="36"/>
      <c r="AM137" s="36"/>
      <c r="AN137" s="36"/>
      <c r="AO137" s="36"/>
      <c r="AP137" s="36">
        <v>7</v>
      </c>
      <c r="AQ137" s="36"/>
      <c r="AR137" s="36"/>
      <c r="AS137" s="36"/>
      <c r="AT137" s="36"/>
      <c r="AU137" s="36">
        <v>8</v>
      </c>
      <c r="AV137" s="36"/>
      <c r="AW137" s="36"/>
      <c r="AX137" s="36"/>
      <c r="AY137" s="36"/>
      <c r="AZ137" s="36">
        <v>9</v>
      </c>
      <c r="BA137" s="36"/>
      <c r="BB137" s="36"/>
      <c r="BC137" s="36"/>
      <c r="BD137" s="36"/>
      <c r="BE137" s="36">
        <v>10</v>
      </c>
      <c r="BF137" s="36"/>
      <c r="BG137" s="36"/>
      <c r="BH137" s="36"/>
      <c r="BI137" s="36"/>
      <c r="BJ137" s="36">
        <v>11</v>
      </c>
      <c r="BK137" s="36"/>
      <c r="BL137" s="36"/>
      <c r="BM137" s="36"/>
      <c r="BN137" s="36"/>
      <c r="BO137" s="36">
        <v>12</v>
      </c>
      <c r="BP137" s="36"/>
      <c r="BQ137" s="36"/>
      <c r="BR137" s="36"/>
      <c r="BS137" s="36"/>
      <c r="BT137" s="36">
        <v>13</v>
      </c>
      <c r="BU137" s="36"/>
      <c r="BV137" s="36"/>
      <c r="BW137" s="36"/>
      <c r="BX137" s="36"/>
    </row>
    <row r="138" spans="1:79" ht="10.5" hidden="1" customHeight="1" x14ac:dyDescent="0.2">
      <c r="A138" s="33" t="s">
        <v>154</v>
      </c>
      <c r="B138" s="34"/>
      <c r="C138" s="34"/>
      <c r="D138" s="36" t="s">
        <v>57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 t="s">
        <v>70</v>
      </c>
      <c r="R138" s="36"/>
      <c r="S138" s="36"/>
      <c r="T138" s="36"/>
      <c r="U138" s="36"/>
      <c r="V138" s="36" t="s">
        <v>71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38" t="s">
        <v>111</v>
      </c>
      <c r="AG138" s="38"/>
      <c r="AH138" s="38"/>
      <c r="AI138" s="38"/>
      <c r="AJ138" s="38"/>
      <c r="AK138" s="37" t="s">
        <v>112</v>
      </c>
      <c r="AL138" s="37"/>
      <c r="AM138" s="37"/>
      <c r="AN138" s="37"/>
      <c r="AO138" s="37"/>
      <c r="AP138" s="45" t="s">
        <v>122</v>
      </c>
      <c r="AQ138" s="45"/>
      <c r="AR138" s="45"/>
      <c r="AS138" s="45"/>
      <c r="AT138" s="45"/>
      <c r="AU138" s="38" t="s">
        <v>113</v>
      </c>
      <c r="AV138" s="38"/>
      <c r="AW138" s="38"/>
      <c r="AX138" s="38"/>
      <c r="AY138" s="38"/>
      <c r="AZ138" s="37" t="s">
        <v>114</v>
      </c>
      <c r="BA138" s="37"/>
      <c r="BB138" s="37"/>
      <c r="BC138" s="37"/>
      <c r="BD138" s="37"/>
      <c r="BE138" s="45" t="s">
        <v>122</v>
      </c>
      <c r="BF138" s="45"/>
      <c r="BG138" s="45"/>
      <c r="BH138" s="45"/>
      <c r="BI138" s="45"/>
      <c r="BJ138" s="38" t="s">
        <v>105</v>
      </c>
      <c r="BK138" s="38"/>
      <c r="BL138" s="38"/>
      <c r="BM138" s="38"/>
      <c r="BN138" s="38"/>
      <c r="BO138" s="37" t="s">
        <v>106</v>
      </c>
      <c r="BP138" s="37"/>
      <c r="BQ138" s="37"/>
      <c r="BR138" s="37"/>
      <c r="BS138" s="37"/>
      <c r="BT138" s="45" t="s">
        <v>122</v>
      </c>
      <c r="BU138" s="45"/>
      <c r="BV138" s="45"/>
      <c r="BW138" s="45"/>
      <c r="BX138" s="45"/>
      <c r="CA138" t="s">
        <v>37</v>
      </c>
    </row>
    <row r="139" spans="1:79" s="6" customFormat="1" ht="15" customHeight="1" x14ac:dyDescent="0.2">
      <c r="A139" s="90">
        <v>0</v>
      </c>
      <c r="B139" s="88"/>
      <c r="C139" s="88"/>
      <c r="D139" s="114" t="s">
        <v>191</v>
      </c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CA139" s="6" t="s">
        <v>38</v>
      </c>
    </row>
    <row r="140" spans="1:79" s="102" customFormat="1" ht="42.75" customHeight="1" x14ac:dyDescent="0.2">
      <c r="A140" s="92">
        <v>0</v>
      </c>
      <c r="B140" s="93"/>
      <c r="C140" s="93"/>
      <c r="D140" s="117" t="s">
        <v>294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7"/>
      <c r="Q140" s="36" t="s">
        <v>193</v>
      </c>
      <c r="R140" s="36"/>
      <c r="S140" s="36"/>
      <c r="T140" s="36"/>
      <c r="U140" s="36"/>
      <c r="V140" s="36" t="s">
        <v>295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8">
        <v>12.25</v>
      </c>
      <c r="AG140" s="118"/>
      <c r="AH140" s="118"/>
      <c r="AI140" s="118"/>
      <c r="AJ140" s="118"/>
      <c r="AK140" s="118">
        <v>0</v>
      </c>
      <c r="AL140" s="118"/>
      <c r="AM140" s="118"/>
      <c r="AN140" s="118"/>
      <c r="AO140" s="118"/>
      <c r="AP140" s="118">
        <v>12.25</v>
      </c>
      <c r="AQ140" s="118"/>
      <c r="AR140" s="118"/>
      <c r="AS140" s="118"/>
      <c r="AT140" s="118"/>
      <c r="AU140" s="118">
        <v>19</v>
      </c>
      <c r="AV140" s="118"/>
      <c r="AW140" s="118"/>
      <c r="AX140" s="118"/>
      <c r="AY140" s="118"/>
      <c r="AZ140" s="118">
        <v>0</v>
      </c>
      <c r="BA140" s="118"/>
      <c r="BB140" s="118"/>
      <c r="BC140" s="118"/>
      <c r="BD140" s="118"/>
      <c r="BE140" s="118">
        <v>19</v>
      </c>
      <c r="BF140" s="118"/>
      <c r="BG140" s="118"/>
      <c r="BH140" s="118"/>
      <c r="BI140" s="118"/>
      <c r="BJ140" s="118">
        <v>29</v>
      </c>
      <c r="BK140" s="118"/>
      <c r="BL140" s="118"/>
      <c r="BM140" s="118"/>
      <c r="BN140" s="118"/>
      <c r="BO140" s="118">
        <v>0</v>
      </c>
      <c r="BP140" s="118"/>
      <c r="BQ140" s="118"/>
      <c r="BR140" s="118"/>
      <c r="BS140" s="118"/>
      <c r="BT140" s="118">
        <v>29</v>
      </c>
      <c r="BU140" s="118"/>
      <c r="BV140" s="118"/>
      <c r="BW140" s="118"/>
      <c r="BX140" s="118"/>
    </row>
    <row r="141" spans="1:79" s="102" customFormat="1" ht="45" customHeight="1" x14ac:dyDescent="0.2">
      <c r="A141" s="92">
        <v>0</v>
      </c>
      <c r="B141" s="93"/>
      <c r="C141" s="93"/>
      <c r="D141" s="117" t="s">
        <v>296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7"/>
      <c r="Q141" s="36" t="s">
        <v>193</v>
      </c>
      <c r="R141" s="36"/>
      <c r="S141" s="36"/>
      <c r="T141" s="36"/>
      <c r="U141" s="36"/>
      <c r="V141" s="36" t="s">
        <v>295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8">
        <v>2</v>
      </c>
      <c r="AG141" s="118"/>
      <c r="AH141" s="118"/>
      <c r="AI141" s="118"/>
      <c r="AJ141" s="118"/>
      <c r="AK141" s="118">
        <v>0</v>
      </c>
      <c r="AL141" s="118"/>
      <c r="AM141" s="118"/>
      <c r="AN141" s="118"/>
      <c r="AO141" s="118"/>
      <c r="AP141" s="118">
        <v>2</v>
      </c>
      <c r="AQ141" s="118"/>
      <c r="AR141" s="118"/>
      <c r="AS141" s="118"/>
      <c r="AT141" s="118"/>
      <c r="AU141" s="118">
        <v>2</v>
      </c>
      <c r="AV141" s="118"/>
      <c r="AW141" s="118"/>
      <c r="AX141" s="118"/>
      <c r="AY141" s="118"/>
      <c r="AZ141" s="118">
        <v>0</v>
      </c>
      <c r="BA141" s="118"/>
      <c r="BB141" s="118"/>
      <c r="BC141" s="118"/>
      <c r="BD141" s="118"/>
      <c r="BE141" s="118">
        <v>2</v>
      </c>
      <c r="BF141" s="118"/>
      <c r="BG141" s="118"/>
      <c r="BH141" s="118"/>
      <c r="BI141" s="118"/>
      <c r="BJ141" s="118">
        <v>3</v>
      </c>
      <c r="BK141" s="118"/>
      <c r="BL141" s="118"/>
      <c r="BM141" s="118"/>
      <c r="BN141" s="118"/>
      <c r="BO141" s="118">
        <v>0</v>
      </c>
      <c r="BP141" s="118"/>
      <c r="BQ141" s="118"/>
      <c r="BR141" s="118"/>
      <c r="BS141" s="118"/>
      <c r="BT141" s="118">
        <v>3</v>
      </c>
      <c r="BU141" s="118"/>
      <c r="BV141" s="118"/>
      <c r="BW141" s="118"/>
      <c r="BX141" s="118"/>
    </row>
    <row r="142" spans="1:79" s="102" customFormat="1" ht="30" customHeight="1" x14ac:dyDescent="0.2">
      <c r="A142" s="92">
        <v>0</v>
      </c>
      <c r="B142" s="93"/>
      <c r="C142" s="93"/>
      <c r="D142" s="117" t="s">
        <v>297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193</v>
      </c>
      <c r="R142" s="36"/>
      <c r="S142" s="36"/>
      <c r="T142" s="36"/>
      <c r="U142" s="36"/>
      <c r="V142" s="36" t="s">
        <v>295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6.4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6.4</v>
      </c>
      <c r="AQ142" s="118"/>
      <c r="AR142" s="118"/>
      <c r="AS142" s="118"/>
      <c r="AT142" s="118"/>
      <c r="AU142" s="118">
        <v>6.4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6.4</v>
      </c>
      <c r="BF142" s="118"/>
      <c r="BG142" s="118"/>
      <c r="BH142" s="118"/>
      <c r="BI142" s="118"/>
      <c r="BJ142" s="118">
        <v>9.4</v>
      </c>
      <c r="BK142" s="118"/>
      <c r="BL142" s="118"/>
      <c r="BM142" s="118"/>
      <c r="BN142" s="118"/>
      <c r="BO142" s="118">
        <v>0</v>
      </c>
      <c r="BP142" s="118"/>
      <c r="BQ142" s="118"/>
      <c r="BR142" s="118"/>
      <c r="BS142" s="118"/>
      <c r="BT142" s="118">
        <v>9.4</v>
      </c>
      <c r="BU142" s="118"/>
      <c r="BV142" s="118"/>
      <c r="BW142" s="118"/>
      <c r="BX142" s="118"/>
    </row>
    <row r="143" spans="1:79" s="102" customFormat="1" ht="30" customHeight="1" x14ac:dyDescent="0.2">
      <c r="A143" s="92">
        <v>0</v>
      </c>
      <c r="B143" s="93"/>
      <c r="C143" s="93"/>
      <c r="D143" s="117" t="s">
        <v>298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7"/>
      <c r="Q143" s="36" t="s">
        <v>193</v>
      </c>
      <c r="R143" s="36"/>
      <c r="S143" s="36"/>
      <c r="T143" s="36"/>
      <c r="U143" s="36"/>
      <c r="V143" s="36" t="s">
        <v>295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8">
        <v>26.85</v>
      </c>
      <c r="AG143" s="118"/>
      <c r="AH143" s="118"/>
      <c r="AI143" s="118"/>
      <c r="AJ143" s="118"/>
      <c r="AK143" s="118">
        <v>0</v>
      </c>
      <c r="AL143" s="118"/>
      <c r="AM143" s="118"/>
      <c r="AN143" s="118"/>
      <c r="AO143" s="118"/>
      <c r="AP143" s="118">
        <v>26.85</v>
      </c>
      <c r="AQ143" s="118"/>
      <c r="AR143" s="118"/>
      <c r="AS143" s="118"/>
      <c r="AT143" s="118"/>
      <c r="AU143" s="118">
        <v>27</v>
      </c>
      <c r="AV143" s="118"/>
      <c r="AW143" s="118"/>
      <c r="AX143" s="118"/>
      <c r="AY143" s="118"/>
      <c r="AZ143" s="118">
        <v>0</v>
      </c>
      <c r="BA143" s="118"/>
      <c r="BB143" s="118"/>
      <c r="BC143" s="118"/>
      <c r="BD143" s="118"/>
      <c r="BE143" s="118">
        <v>27</v>
      </c>
      <c r="BF143" s="118"/>
      <c r="BG143" s="118"/>
      <c r="BH143" s="118"/>
      <c r="BI143" s="118"/>
      <c r="BJ143" s="118">
        <v>31</v>
      </c>
      <c r="BK143" s="118"/>
      <c r="BL143" s="118"/>
      <c r="BM143" s="118"/>
      <c r="BN143" s="118"/>
      <c r="BO143" s="118">
        <v>0</v>
      </c>
      <c r="BP143" s="118"/>
      <c r="BQ143" s="118"/>
      <c r="BR143" s="118"/>
      <c r="BS143" s="118"/>
      <c r="BT143" s="118">
        <v>31</v>
      </c>
      <c r="BU143" s="118"/>
      <c r="BV143" s="118"/>
      <c r="BW143" s="118"/>
      <c r="BX143" s="118"/>
    </row>
    <row r="144" spans="1:79" s="102" customFormat="1" ht="30" customHeight="1" x14ac:dyDescent="0.2">
      <c r="A144" s="92">
        <v>0</v>
      </c>
      <c r="B144" s="93"/>
      <c r="C144" s="93"/>
      <c r="D144" s="117" t="s">
        <v>299</v>
      </c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7"/>
      <c r="Q144" s="36" t="s">
        <v>193</v>
      </c>
      <c r="R144" s="36"/>
      <c r="S144" s="36"/>
      <c r="T144" s="36"/>
      <c r="U144" s="36"/>
      <c r="V144" s="36" t="s">
        <v>300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8">
        <v>2</v>
      </c>
      <c r="AG144" s="118"/>
      <c r="AH144" s="118"/>
      <c r="AI144" s="118"/>
      <c r="AJ144" s="118"/>
      <c r="AK144" s="118">
        <v>0</v>
      </c>
      <c r="AL144" s="118"/>
      <c r="AM144" s="118"/>
      <c r="AN144" s="118"/>
      <c r="AO144" s="118"/>
      <c r="AP144" s="118">
        <v>2</v>
      </c>
      <c r="AQ144" s="118"/>
      <c r="AR144" s="118"/>
      <c r="AS144" s="118"/>
      <c r="AT144" s="118"/>
      <c r="AU144" s="118">
        <v>2</v>
      </c>
      <c r="AV144" s="118"/>
      <c r="AW144" s="118"/>
      <c r="AX144" s="118"/>
      <c r="AY144" s="118"/>
      <c r="AZ144" s="118">
        <v>0</v>
      </c>
      <c r="BA144" s="118"/>
      <c r="BB144" s="118"/>
      <c r="BC144" s="118"/>
      <c r="BD144" s="118"/>
      <c r="BE144" s="118">
        <v>2</v>
      </c>
      <c r="BF144" s="118"/>
      <c r="BG144" s="118"/>
      <c r="BH144" s="118"/>
      <c r="BI144" s="118"/>
      <c r="BJ144" s="118">
        <v>3</v>
      </c>
      <c r="BK144" s="118"/>
      <c r="BL144" s="118"/>
      <c r="BM144" s="118"/>
      <c r="BN144" s="118"/>
      <c r="BO144" s="118">
        <v>0</v>
      </c>
      <c r="BP144" s="118"/>
      <c r="BQ144" s="118"/>
      <c r="BR144" s="118"/>
      <c r="BS144" s="118"/>
      <c r="BT144" s="118">
        <v>3</v>
      </c>
      <c r="BU144" s="118"/>
      <c r="BV144" s="118"/>
      <c r="BW144" s="118"/>
      <c r="BX144" s="118"/>
    </row>
    <row r="145" spans="1:79" s="102" customFormat="1" ht="15" customHeight="1" x14ac:dyDescent="0.2">
      <c r="A145" s="92">
        <v>0</v>
      </c>
      <c r="B145" s="93"/>
      <c r="C145" s="93"/>
      <c r="D145" s="117" t="s">
        <v>301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7"/>
      <c r="Q145" s="36" t="s">
        <v>193</v>
      </c>
      <c r="R145" s="36"/>
      <c r="S145" s="36"/>
      <c r="T145" s="36"/>
      <c r="U145" s="36"/>
      <c r="V145" s="36" t="s">
        <v>300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118">
        <v>9</v>
      </c>
      <c r="AG145" s="118"/>
      <c r="AH145" s="118"/>
      <c r="AI145" s="118"/>
      <c r="AJ145" s="118"/>
      <c r="AK145" s="118">
        <v>0</v>
      </c>
      <c r="AL145" s="118"/>
      <c r="AM145" s="118"/>
      <c r="AN145" s="118"/>
      <c r="AO145" s="118"/>
      <c r="AP145" s="118">
        <v>9</v>
      </c>
      <c r="AQ145" s="118"/>
      <c r="AR145" s="118"/>
      <c r="AS145" s="118"/>
      <c r="AT145" s="118"/>
      <c r="AU145" s="118">
        <v>9</v>
      </c>
      <c r="AV145" s="118"/>
      <c r="AW145" s="118"/>
      <c r="AX145" s="118"/>
      <c r="AY145" s="118"/>
      <c r="AZ145" s="118">
        <v>0</v>
      </c>
      <c r="BA145" s="118"/>
      <c r="BB145" s="118"/>
      <c r="BC145" s="118"/>
      <c r="BD145" s="118"/>
      <c r="BE145" s="118">
        <v>9</v>
      </c>
      <c r="BF145" s="118"/>
      <c r="BG145" s="118"/>
      <c r="BH145" s="118"/>
      <c r="BI145" s="118"/>
      <c r="BJ145" s="118">
        <v>12</v>
      </c>
      <c r="BK145" s="118"/>
      <c r="BL145" s="118"/>
      <c r="BM145" s="118"/>
      <c r="BN145" s="118"/>
      <c r="BO145" s="118">
        <v>0</v>
      </c>
      <c r="BP145" s="118"/>
      <c r="BQ145" s="118"/>
      <c r="BR145" s="118"/>
      <c r="BS145" s="118"/>
      <c r="BT145" s="118">
        <v>12</v>
      </c>
      <c r="BU145" s="118"/>
      <c r="BV145" s="118"/>
      <c r="BW145" s="118"/>
      <c r="BX145" s="118"/>
    </row>
    <row r="146" spans="1:79" s="102" customFormat="1" ht="30" customHeight="1" x14ac:dyDescent="0.2">
      <c r="A146" s="92">
        <v>0</v>
      </c>
      <c r="B146" s="93"/>
      <c r="C146" s="93"/>
      <c r="D146" s="117" t="s">
        <v>302</v>
      </c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7"/>
      <c r="Q146" s="36" t="s">
        <v>193</v>
      </c>
      <c r="R146" s="36"/>
      <c r="S146" s="36"/>
      <c r="T146" s="36"/>
      <c r="U146" s="36"/>
      <c r="V146" s="36" t="s">
        <v>295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118">
        <v>47.75</v>
      </c>
      <c r="AG146" s="118"/>
      <c r="AH146" s="118"/>
      <c r="AI146" s="118"/>
      <c r="AJ146" s="118"/>
      <c r="AK146" s="118">
        <v>0</v>
      </c>
      <c r="AL146" s="118"/>
      <c r="AM146" s="118"/>
      <c r="AN146" s="118"/>
      <c r="AO146" s="118"/>
      <c r="AP146" s="118">
        <v>47.75</v>
      </c>
      <c r="AQ146" s="118"/>
      <c r="AR146" s="118"/>
      <c r="AS146" s="118"/>
      <c r="AT146" s="118"/>
      <c r="AU146" s="118">
        <v>47.75</v>
      </c>
      <c r="AV146" s="118"/>
      <c r="AW146" s="118"/>
      <c r="AX146" s="118"/>
      <c r="AY146" s="118"/>
      <c r="AZ146" s="118">
        <v>0</v>
      </c>
      <c r="BA146" s="118"/>
      <c r="BB146" s="118"/>
      <c r="BC146" s="118"/>
      <c r="BD146" s="118"/>
      <c r="BE146" s="118">
        <v>47.75</v>
      </c>
      <c r="BF146" s="118"/>
      <c r="BG146" s="118"/>
      <c r="BH146" s="118"/>
      <c r="BI146" s="118"/>
      <c r="BJ146" s="118">
        <v>68.75</v>
      </c>
      <c r="BK146" s="118"/>
      <c r="BL146" s="118"/>
      <c r="BM146" s="118"/>
      <c r="BN146" s="118"/>
      <c r="BO146" s="118">
        <v>0</v>
      </c>
      <c r="BP146" s="118"/>
      <c r="BQ146" s="118"/>
      <c r="BR146" s="118"/>
      <c r="BS146" s="118"/>
      <c r="BT146" s="118">
        <v>68.75</v>
      </c>
      <c r="BU146" s="118"/>
      <c r="BV146" s="118"/>
      <c r="BW146" s="118"/>
      <c r="BX146" s="118"/>
    </row>
    <row r="147" spans="1:79" s="6" customFormat="1" ht="15" customHeight="1" x14ac:dyDescent="0.2">
      <c r="A147" s="90">
        <v>0</v>
      </c>
      <c r="B147" s="88"/>
      <c r="C147" s="88"/>
      <c r="D147" s="116" t="s">
        <v>195</v>
      </c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5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</row>
    <row r="148" spans="1:79" s="102" customFormat="1" ht="28.5" customHeight="1" x14ac:dyDescent="0.2">
      <c r="A148" s="92">
        <v>0</v>
      </c>
      <c r="B148" s="93"/>
      <c r="C148" s="93"/>
      <c r="D148" s="117" t="s">
        <v>303</v>
      </c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7"/>
      <c r="Q148" s="36" t="s">
        <v>304</v>
      </c>
      <c r="R148" s="36"/>
      <c r="S148" s="36"/>
      <c r="T148" s="36"/>
      <c r="U148" s="36"/>
      <c r="V148" s="117" t="s">
        <v>305</v>
      </c>
      <c r="W148" s="96"/>
      <c r="X148" s="96"/>
      <c r="Y148" s="96"/>
      <c r="Z148" s="96"/>
      <c r="AA148" s="96"/>
      <c r="AB148" s="96"/>
      <c r="AC148" s="96"/>
      <c r="AD148" s="96"/>
      <c r="AE148" s="97"/>
      <c r="AF148" s="118">
        <v>187</v>
      </c>
      <c r="AG148" s="118"/>
      <c r="AH148" s="118"/>
      <c r="AI148" s="118"/>
      <c r="AJ148" s="118"/>
      <c r="AK148" s="118">
        <v>0</v>
      </c>
      <c r="AL148" s="118"/>
      <c r="AM148" s="118"/>
      <c r="AN148" s="118"/>
      <c r="AO148" s="118"/>
      <c r="AP148" s="118">
        <v>187</v>
      </c>
      <c r="AQ148" s="118"/>
      <c r="AR148" s="118"/>
      <c r="AS148" s="118"/>
      <c r="AT148" s="118"/>
      <c r="AU148" s="118">
        <v>195</v>
      </c>
      <c r="AV148" s="118"/>
      <c r="AW148" s="118"/>
      <c r="AX148" s="118"/>
      <c r="AY148" s="118"/>
      <c r="AZ148" s="118">
        <v>0</v>
      </c>
      <c r="BA148" s="118"/>
      <c r="BB148" s="118"/>
      <c r="BC148" s="118"/>
      <c r="BD148" s="118"/>
      <c r="BE148" s="118">
        <v>195</v>
      </c>
      <c r="BF148" s="118"/>
      <c r="BG148" s="118"/>
      <c r="BH148" s="118"/>
      <c r="BI148" s="118"/>
      <c r="BJ148" s="118">
        <v>238</v>
      </c>
      <c r="BK148" s="118"/>
      <c r="BL148" s="118"/>
      <c r="BM148" s="118"/>
      <c r="BN148" s="118"/>
      <c r="BO148" s="118">
        <v>0</v>
      </c>
      <c r="BP148" s="118"/>
      <c r="BQ148" s="118"/>
      <c r="BR148" s="118"/>
      <c r="BS148" s="118"/>
      <c r="BT148" s="118">
        <v>238</v>
      </c>
      <c r="BU148" s="118"/>
      <c r="BV148" s="118"/>
      <c r="BW148" s="118"/>
      <c r="BX148" s="118"/>
    </row>
    <row r="149" spans="1:79" s="6" customFormat="1" ht="15" customHeight="1" x14ac:dyDescent="0.2">
      <c r="A149" s="90">
        <v>0</v>
      </c>
      <c r="B149" s="88"/>
      <c r="C149" s="88"/>
      <c r="D149" s="116" t="s">
        <v>199</v>
      </c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5"/>
      <c r="Q149" s="114"/>
      <c r="R149" s="114"/>
      <c r="S149" s="114"/>
      <c r="T149" s="114"/>
      <c r="U149" s="114"/>
      <c r="V149" s="116"/>
      <c r="W149" s="104"/>
      <c r="X149" s="104"/>
      <c r="Y149" s="104"/>
      <c r="Z149" s="104"/>
      <c r="AA149" s="104"/>
      <c r="AB149" s="104"/>
      <c r="AC149" s="104"/>
      <c r="AD149" s="104"/>
      <c r="AE149" s="10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</row>
    <row r="150" spans="1:79" s="102" customFormat="1" ht="15" customHeight="1" x14ac:dyDescent="0.2">
      <c r="A150" s="92">
        <v>0</v>
      </c>
      <c r="B150" s="93"/>
      <c r="C150" s="93"/>
      <c r="D150" s="117" t="s">
        <v>306</v>
      </c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7"/>
      <c r="Q150" s="36" t="s">
        <v>307</v>
      </c>
      <c r="R150" s="36"/>
      <c r="S150" s="36"/>
      <c r="T150" s="36"/>
      <c r="U150" s="36"/>
      <c r="V150" s="117" t="s">
        <v>308</v>
      </c>
      <c r="W150" s="96"/>
      <c r="X150" s="96"/>
      <c r="Y150" s="96"/>
      <c r="Z150" s="96"/>
      <c r="AA150" s="96"/>
      <c r="AB150" s="96"/>
      <c r="AC150" s="96"/>
      <c r="AD150" s="96"/>
      <c r="AE150" s="97"/>
      <c r="AF150" s="118">
        <v>39270</v>
      </c>
      <c r="AG150" s="118"/>
      <c r="AH150" s="118"/>
      <c r="AI150" s="118"/>
      <c r="AJ150" s="118"/>
      <c r="AK150" s="118">
        <v>0</v>
      </c>
      <c r="AL150" s="118"/>
      <c r="AM150" s="118"/>
      <c r="AN150" s="118"/>
      <c r="AO150" s="118"/>
      <c r="AP150" s="118">
        <v>39270</v>
      </c>
      <c r="AQ150" s="118"/>
      <c r="AR150" s="118"/>
      <c r="AS150" s="118"/>
      <c r="AT150" s="118"/>
      <c r="AU150" s="118">
        <v>39895</v>
      </c>
      <c r="AV150" s="118"/>
      <c r="AW150" s="118"/>
      <c r="AX150" s="118"/>
      <c r="AY150" s="118"/>
      <c r="AZ150" s="118">
        <v>0</v>
      </c>
      <c r="BA150" s="118"/>
      <c r="BB150" s="118"/>
      <c r="BC150" s="118"/>
      <c r="BD150" s="118"/>
      <c r="BE150" s="118">
        <v>39895</v>
      </c>
      <c r="BF150" s="118"/>
      <c r="BG150" s="118"/>
      <c r="BH150" s="118"/>
      <c r="BI150" s="118"/>
      <c r="BJ150" s="118">
        <v>39895</v>
      </c>
      <c r="BK150" s="118"/>
      <c r="BL150" s="118"/>
      <c r="BM150" s="118"/>
      <c r="BN150" s="118"/>
      <c r="BO150" s="118">
        <v>0</v>
      </c>
      <c r="BP150" s="118"/>
      <c r="BQ150" s="118"/>
      <c r="BR150" s="118"/>
      <c r="BS150" s="118"/>
      <c r="BT150" s="118">
        <v>39895</v>
      </c>
      <c r="BU150" s="118"/>
      <c r="BV150" s="118"/>
      <c r="BW150" s="118"/>
      <c r="BX150" s="118"/>
    </row>
    <row r="151" spans="1:79" s="102" customFormat="1" ht="30" customHeight="1" x14ac:dyDescent="0.2">
      <c r="A151" s="92">
        <v>0</v>
      </c>
      <c r="B151" s="93"/>
      <c r="C151" s="93"/>
      <c r="D151" s="117" t="s">
        <v>309</v>
      </c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7"/>
      <c r="Q151" s="36" t="s">
        <v>282</v>
      </c>
      <c r="R151" s="36"/>
      <c r="S151" s="36"/>
      <c r="T151" s="36"/>
      <c r="U151" s="36"/>
      <c r="V151" s="117" t="s">
        <v>310</v>
      </c>
      <c r="W151" s="96"/>
      <c r="X151" s="96"/>
      <c r="Y151" s="96"/>
      <c r="Z151" s="96"/>
      <c r="AA151" s="96"/>
      <c r="AB151" s="96"/>
      <c r="AC151" s="96"/>
      <c r="AD151" s="96"/>
      <c r="AE151" s="97"/>
      <c r="AF151" s="118">
        <v>20345</v>
      </c>
      <c r="AG151" s="118"/>
      <c r="AH151" s="118"/>
      <c r="AI151" s="118"/>
      <c r="AJ151" s="118"/>
      <c r="AK151" s="118">
        <v>0</v>
      </c>
      <c r="AL151" s="118"/>
      <c r="AM151" s="118"/>
      <c r="AN151" s="118"/>
      <c r="AO151" s="118"/>
      <c r="AP151" s="118">
        <v>20345</v>
      </c>
      <c r="AQ151" s="118"/>
      <c r="AR151" s="118"/>
      <c r="AS151" s="118"/>
      <c r="AT151" s="118"/>
      <c r="AU151" s="118">
        <v>26846</v>
      </c>
      <c r="AV151" s="118"/>
      <c r="AW151" s="118"/>
      <c r="AX151" s="118"/>
      <c r="AY151" s="118"/>
      <c r="AZ151" s="118">
        <v>0</v>
      </c>
      <c r="BA151" s="118"/>
      <c r="BB151" s="118"/>
      <c r="BC151" s="118"/>
      <c r="BD151" s="118"/>
      <c r="BE151" s="118">
        <v>26846</v>
      </c>
      <c r="BF151" s="118"/>
      <c r="BG151" s="118"/>
      <c r="BH151" s="118"/>
      <c r="BI151" s="118"/>
      <c r="BJ151" s="118">
        <v>31382</v>
      </c>
      <c r="BK151" s="118"/>
      <c r="BL151" s="118"/>
      <c r="BM151" s="118"/>
      <c r="BN151" s="118"/>
      <c r="BO151" s="118">
        <v>0</v>
      </c>
      <c r="BP151" s="118"/>
      <c r="BQ151" s="118"/>
      <c r="BR151" s="118"/>
      <c r="BS151" s="118"/>
      <c r="BT151" s="118">
        <v>31382</v>
      </c>
      <c r="BU151" s="118"/>
      <c r="BV151" s="118"/>
      <c r="BW151" s="118"/>
      <c r="BX151" s="118"/>
    </row>
    <row r="153" spans="1:79" ht="14.25" customHeight="1" x14ac:dyDescent="12.75">
      <c r="A153" s="43" t="s">
        <v>265</v>
      </c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</row>
    <row r="154" spans="1:79" ht="23.1" customHeight="1" x14ac:dyDescent="0.2">
      <c r="A154" s="64" t="s">
        <v>6</v>
      </c>
      <c r="B154" s="65"/>
      <c r="C154" s="65"/>
      <c r="D154" s="36" t="s">
        <v>9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 t="s">
        <v>8</v>
      </c>
      <c r="R154" s="36"/>
      <c r="S154" s="36"/>
      <c r="T154" s="36"/>
      <c r="U154" s="36"/>
      <c r="V154" s="36" t="s">
        <v>7</v>
      </c>
      <c r="W154" s="36"/>
      <c r="X154" s="36"/>
      <c r="Y154" s="36"/>
      <c r="Z154" s="36"/>
      <c r="AA154" s="36"/>
      <c r="AB154" s="36"/>
      <c r="AC154" s="36"/>
      <c r="AD154" s="36"/>
      <c r="AE154" s="36"/>
      <c r="AF154" s="30" t="s">
        <v>256</v>
      </c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2"/>
      <c r="AU154" s="30" t="s">
        <v>261</v>
      </c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2"/>
    </row>
    <row r="155" spans="1:79" ht="28.5" customHeight="1" x14ac:dyDescent="0.2">
      <c r="A155" s="67"/>
      <c r="B155" s="68"/>
      <c r="C155" s="68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 t="s">
        <v>4</v>
      </c>
      <c r="AG155" s="36"/>
      <c r="AH155" s="36"/>
      <c r="AI155" s="36"/>
      <c r="AJ155" s="36"/>
      <c r="AK155" s="36" t="s">
        <v>3</v>
      </c>
      <c r="AL155" s="36"/>
      <c r="AM155" s="36"/>
      <c r="AN155" s="36"/>
      <c r="AO155" s="36"/>
      <c r="AP155" s="36" t="s">
        <v>123</v>
      </c>
      <c r="AQ155" s="36"/>
      <c r="AR155" s="36"/>
      <c r="AS155" s="36"/>
      <c r="AT155" s="36"/>
      <c r="AU155" s="36" t="s">
        <v>4</v>
      </c>
      <c r="AV155" s="36"/>
      <c r="AW155" s="36"/>
      <c r="AX155" s="36"/>
      <c r="AY155" s="36"/>
      <c r="AZ155" s="36" t="s">
        <v>3</v>
      </c>
      <c r="BA155" s="36"/>
      <c r="BB155" s="36"/>
      <c r="BC155" s="36"/>
      <c r="BD155" s="36"/>
      <c r="BE155" s="36" t="s">
        <v>90</v>
      </c>
      <c r="BF155" s="36"/>
      <c r="BG155" s="36"/>
      <c r="BH155" s="36"/>
      <c r="BI155" s="36"/>
    </row>
    <row r="156" spans="1:79" ht="15" customHeight="1" x14ac:dyDescent="0.2">
      <c r="A156" s="30">
        <v>1</v>
      </c>
      <c r="B156" s="31"/>
      <c r="C156" s="31"/>
      <c r="D156" s="36">
        <v>2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>
        <v>3</v>
      </c>
      <c r="R156" s="36"/>
      <c r="S156" s="36"/>
      <c r="T156" s="36"/>
      <c r="U156" s="36"/>
      <c r="V156" s="36">
        <v>4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36">
        <v>5</v>
      </c>
      <c r="AG156" s="36"/>
      <c r="AH156" s="36"/>
      <c r="AI156" s="36"/>
      <c r="AJ156" s="36"/>
      <c r="AK156" s="36">
        <v>6</v>
      </c>
      <c r="AL156" s="36"/>
      <c r="AM156" s="36"/>
      <c r="AN156" s="36"/>
      <c r="AO156" s="36"/>
      <c r="AP156" s="36">
        <v>7</v>
      </c>
      <c r="AQ156" s="36"/>
      <c r="AR156" s="36"/>
      <c r="AS156" s="36"/>
      <c r="AT156" s="36"/>
      <c r="AU156" s="36">
        <v>8</v>
      </c>
      <c r="AV156" s="36"/>
      <c r="AW156" s="36"/>
      <c r="AX156" s="36"/>
      <c r="AY156" s="36"/>
      <c r="AZ156" s="36">
        <v>9</v>
      </c>
      <c r="BA156" s="36"/>
      <c r="BB156" s="36"/>
      <c r="BC156" s="36"/>
      <c r="BD156" s="36"/>
      <c r="BE156" s="36">
        <v>10</v>
      </c>
      <c r="BF156" s="36"/>
      <c r="BG156" s="36"/>
      <c r="BH156" s="36"/>
      <c r="BI156" s="36"/>
    </row>
    <row r="157" spans="1:79" ht="15.75" hidden="1" customHeight="1" x14ac:dyDescent="0.2">
      <c r="A157" s="33" t="s">
        <v>154</v>
      </c>
      <c r="B157" s="34"/>
      <c r="C157" s="34"/>
      <c r="D157" s="36" t="s">
        <v>57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 t="s">
        <v>70</v>
      </c>
      <c r="R157" s="36"/>
      <c r="S157" s="36"/>
      <c r="T157" s="36"/>
      <c r="U157" s="36"/>
      <c r="V157" s="36" t="s">
        <v>71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38" t="s">
        <v>107</v>
      </c>
      <c r="AG157" s="38"/>
      <c r="AH157" s="38"/>
      <c r="AI157" s="38"/>
      <c r="AJ157" s="38"/>
      <c r="AK157" s="37" t="s">
        <v>108</v>
      </c>
      <c r="AL157" s="37"/>
      <c r="AM157" s="37"/>
      <c r="AN157" s="37"/>
      <c r="AO157" s="37"/>
      <c r="AP157" s="45" t="s">
        <v>122</v>
      </c>
      <c r="AQ157" s="45"/>
      <c r="AR157" s="45"/>
      <c r="AS157" s="45"/>
      <c r="AT157" s="45"/>
      <c r="AU157" s="38" t="s">
        <v>109</v>
      </c>
      <c r="AV157" s="38"/>
      <c r="AW157" s="38"/>
      <c r="AX157" s="38"/>
      <c r="AY157" s="38"/>
      <c r="AZ157" s="37" t="s">
        <v>110</v>
      </c>
      <c r="BA157" s="37"/>
      <c r="BB157" s="37"/>
      <c r="BC157" s="37"/>
      <c r="BD157" s="37"/>
      <c r="BE157" s="45" t="s">
        <v>122</v>
      </c>
      <c r="BF157" s="45"/>
      <c r="BG157" s="45"/>
      <c r="BH157" s="45"/>
      <c r="BI157" s="45"/>
      <c r="CA157" t="s">
        <v>39</v>
      </c>
    </row>
    <row r="158" spans="1:79" s="6" customFormat="1" ht="14.25" x14ac:dyDescent="0.2">
      <c r="A158" s="90">
        <v>0</v>
      </c>
      <c r="B158" s="88"/>
      <c r="C158" s="88"/>
      <c r="D158" s="114" t="s">
        <v>191</v>
      </c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CA158" s="6" t="s">
        <v>40</v>
      </c>
    </row>
    <row r="159" spans="1:79" s="102" customFormat="1" ht="42.75" customHeight="1" x14ac:dyDescent="0.2">
      <c r="A159" s="92">
        <v>0</v>
      </c>
      <c r="B159" s="93"/>
      <c r="C159" s="93"/>
      <c r="D159" s="117" t="s">
        <v>294</v>
      </c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7"/>
      <c r="Q159" s="36" t="s">
        <v>193</v>
      </c>
      <c r="R159" s="36"/>
      <c r="S159" s="36"/>
      <c r="T159" s="36"/>
      <c r="U159" s="36"/>
      <c r="V159" s="36" t="s">
        <v>295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8">
        <v>29</v>
      </c>
      <c r="AG159" s="118"/>
      <c r="AH159" s="118"/>
      <c r="AI159" s="118"/>
      <c r="AJ159" s="118"/>
      <c r="AK159" s="118">
        <v>0</v>
      </c>
      <c r="AL159" s="118"/>
      <c r="AM159" s="118"/>
      <c r="AN159" s="118"/>
      <c r="AO159" s="118"/>
      <c r="AP159" s="118">
        <v>29</v>
      </c>
      <c r="AQ159" s="118"/>
      <c r="AR159" s="118"/>
      <c r="AS159" s="118"/>
      <c r="AT159" s="118"/>
      <c r="AU159" s="118">
        <v>29</v>
      </c>
      <c r="AV159" s="118"/>
      <c r="AW159" s="118"/>
      <c r="AX159" s="118"/>
      <c r="AY159" s="118"/>
      <c r="AZ159" s="118">
        <v>0</v>
      </c>
      <c r="BA159" s="118"/>
      <c r="BB159" s="118"/>
      <c r="BC159" s="118"/>
      <c r="BD159" s="118"/>
      <c r="BE159" s="118">
        <v>29</v>
      </c>
      <c r="BF159" s="118"/>
      <c r="BG159" s="118"/>
      <c r="BH159" s="118"/>
      <c r="BI159" s="118"/>
    </row>
    <row r="160" spans="1:79" s="102" customFormat="1" ht="45" customHeight="1" x14ac:dyDescent="0.2">
      <c r="A160" s="92">
        <v>0</v>
      </c>
      <c r="B160" s="93"/>
      <c r="C160" s="93"/>
      <c r="D160" s="117" t="s">
        <v>296</v>
      </c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7"/>
      <c r="Q160" s="36" t="s">
        <v>193</v>
      </c>
      <c r="R160" s="36"/>
      <c r="S160" s="36"/>
      <c r="T160" s="36"/>
      <c r="U160" s="36"/>
      <c r="V160" s="36" t="s">
        <v>295</v>
      </c>
      <c r="W160" s="36"/>
      <c r="X160" s="36"/>
      <c r="Y160" s="36"/>
      <c r="Z160" s="36"/>
      <c r="AA160" s="36"/>
      <c r="AB160" s="36"/>
      <c r="AC160" s="36"/>
      <c r="AD160" s="36"/>
      <c r="AE160" s="36"/>
      <c r="AF160" s="118">
        <v>3</v>
      </c>
      <c r="AG160" s="118"/>
      <c r="AH160" s="118"/>
      <c r="AI160" s="118"/>
      <c r="AJ160" s="118"/>
      <c r="AK160" s="118">
        <v>0</v>
      </c>
      <c r="AL160" s="118"/>
      <c r="AM160" s="118"/>
      <c r="AN160" s="118"/>
      <c r="AO160" s="118"/>
      <c r="AP160" s="118">
        <v>3</v>
      </c>
      <c r="AQ160" s="118"/>
      <c r="AR160" s="118"/>
      <c r="AS160" s="118"/>
      <c r="AT160" s="118"/>
      <c r="AU160" s="118">
        <v>3</v>
      </c>
      <c r="AV160" s="118"/>
      <c r="AW160" s="118"/>
      <c r="AX160" s="118"/>
      <c r="AY160" s="118"/>
      <c r="AZ160" s="118">
        <v>0</v>
      </c>
      <c r="BA160" s="118"/>
      <c r="BB160" s="118"/>
      <c r="BC160" s="118"/>
      <c r="BD160" s="118"/>
      <c r="BE160" s="118">
        <v>3</v>
      </c>
      <c r="BF160" s="118"/>
      <c r="BG160" s="118"/>
      <c r="BH160" s="118"/>
      <c r="BI160" s="118"/>
    </row>
    <row r="161" spans="1:70" s="102" customFormat="1" ht="30" customHeight="1" x14ac:dyDescent="0.2">
      <c r="A161" s="92">
        <v>0</v>
      </c>
      <c r="B161" s="93"/>
      <c r="C161" s="93"/>
      <c r="D161" s="117" t="s">
        <v>297</v>
      </c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7"/>
      <c r="Q161" s="36" t="s">
        <v>193</v>
      </c>
      <c r="R161" s="36"/>
      <c r="S161" s="36"/>
      <c r="T161" s="36"/>
      <c r="U161" s="36"/>
      <c r="V161" s="36" t="s">
        <v>295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118">
        <v>9.4</v>
      </c>
      <c r="AG161" s="118"/>
      <c r="AH161" s="118"/>
      <c r="AI161" s="118"/>
      <c r="AJ161" s="118"/>
      <c r="AK161" s="118">
        <v>0</v>
      </c>
      <c r="AL161" s="118"/>
      <c r="AM161" s="118"/>
      <c r="AN161" s="118"/>
      <c r="AO161" s="118"/>
      <c r="AP161" s="118">
        <v>9.4</v>
      </c>
      <c r="AQ161" s="118"/>
      <c r="AR161" s="118"/>
      <c r="AS161" s="118"/>
      <c r="AT161" s="118"/>
      <c r="AU161" s="118">
        <v>9.4</v>
      </c>
      <c r="AV161" s="118"/>
      <c r="AW161" s="118"/>
      <c r="AX161" s="118"/>
      <c r="AY161" s="118"/>
      <c r="AZ161" s="118">
        <v>0</v>
      </c>
      <c r="BA161" s="118"/>
      <c r="BB161" s="118"/>
      <c r="BC161" s="118"/>
      <c r="BD161" s="118"/>
      <c r="BE161" s="118">
        <v>9.4</v>
      </c>
      <c r="BF161" s="118"/>
      <c r="BG161" s="118"/>
      <c r="BH161" s="118"/>
      <c r="BI161" s="118"/>
    </row>
    <row r="162" spans="1:70" s="102" customFormat="1" ht="30" customHeight="1" x14ac:dyDescent="0.2">
      <c r="A162" s="92">
        <v>0</v>
      </c>
      <c r="B162" s="93"/>
      <c r="C162" s="93"/>
      <c r="D162" s="117" t="s">
        <v>298</v>
      </c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7"/>
      <c r="Q162" s="36" t="s">
        <v>193</v>
      </c>
      <c r="R162" s="36"/>
      <c r="S162" s="36"/>
      <c r="T162" s="36"/>
      <c r="U162" s="36"/>
      <c r="V162" s="36" t="s">
        <v>295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118">
        <v>31</v>
      </c>
      <c r="AG162" s="118"/>
      <c r="AH162" s="118"/>
      <c r="AI162" s="118"/>
      <c r="AJ162" s="118"/>
      <c r="AK162" s="118">
        <v>0</v>
      </c>
      <c r="AL162" s="118"/>
      <c r="AM162" s="118"/>
      <c r="AN162" s="118"/>
      <c r="AO162" s="118"/>
      <c r="AP162" s="118">
        <v>31</v>
      </c>
      <c r="AQ162" s="118"/>
      <c r="AR162" s="118"/>
      <c r="AS162" s="118"/>
      <c r="AT162" s="118"/>
      <c r="AU162" s="118">
        <v>31</v>
      </c>
      <c r="AV162" s="118"/>
      <c r="AW162" s="118"/>
      <c r="AX162" s="118"/>
      <c r="AY162" s="118"/>
      <c r="AZ162" s="118">
        <v>0</v>
      </c>
      <c r="BA162" s="118"/>
      <c r="BB162" s="118"/>
      <c r="BC162" s="118"/>
      <c r="BD162" s="118"/>
      <c r="BE162" s="118">
        <v>31</v>
      </c>
      <c r="BF162" s="118"/>
      <c r="BG162" s="118"/>
      <c r="BH162" s="118"/>
      <c r="BI162" s="118"/>
    </row>
    <row r="163" spans="1:70" s="102" customFormat="1" ht="30" customHeight="1" x14ac:dyDescent="0.2">
      <c r="A163" s="92">
        <v>0</v>
      </c>
      <c r="B163" s="93"/>
      <c r="C163" s="93"/>
      <c r="D163" s="117" t="s">
        <v>299</v>
      </c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7"/>
      <c r="Q163" s="36" t="s">
        <v>193</v>
      </c>
      <c r="R163" s="36"/>
      <c r="S163" s="36"/>
      <c r="T163" s="36"/>
      <c r="U163" s="36"/>
      <c r="V163" s="36" t="s">
        <v>300</v>
      </c>
      <c r="W163" s="36"/>
      <c r="X163" s="36"/>
      <c r="Y163" s="36"/>
      <c r="Z163" s="36"/>
      <c r="AA163" s="36"/>
      <c r="AB163" s="36"/>
      <c r="AC163" s="36"/>
      <c r="AD163" s="36"/>
      <c r="AE163" s="36"/>
      <c r="AF163" s="118">
        <v>3</v>
      </c>
      <c r="AG163" s="118"/>
      <c r="AH163" s="118"/>
      <c r="AI163" s="118"/>
      <c r="AJ163" s="118"/>
      <c r="AK163" s="118">
        <v>0</v>
      </c>
      <c r="AL163" s="118"/>
      <c r="AM163" s="118"/>
      <c r="AN163" s="118"/>
      <c r="AO163" s="118"/>
      <c r="AP163" s="118">
        <v>3</v>
      </c>
      <c r="AQ163" s="118"/>
      <c r="AR163" s="118"/>
      <c r="AS163" s="118"/>
      <c r="AT163" s="118"/>
      <c r="AU163" s="118">
        <v>3</v>
      </c>
      <c r="AV163" s="118"/>
      <c r="AW163" s="118"/>
      <c r="AX163" s="118"/>
      <c r="AY163" s="118"/>
      <c r="AZ163" s="118">
        <v>0</v>
      </c>
      <c r="BA163" s="118"/>
      <c r="BB163" s="118"/>
      <c r="BC163" s="118"/>
      <c r="BD163" s="118"/>
      <c r="BE163" s="118">
        <v>3</v>
      </c>
      <c r="BF163" s="118"/>
      <c r="BG163" s="118"/>
      <c r="BH163" s="118"/>
      <c r="BI163" s="118"/>
    </row>
    <row r="164" spans="1:70" s="102" customFormat="1" ht="15" x14ac:dyDescent="0.2">
      <c r="A164" s="92">
        <v>0</v>
      </c>
      <c r="B164" s="93"/>
      <c r="C164" s="93"/>
      <c r="D164" s="117" t="s">
        <v>301</v>
      </c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7"/>
      <c r="Q164" s="36" t="s">
        <v>193</v>
      </c>
      <c r="R164" s="36"/>
      <c r="S164" s="36"/>
      <c r="T164" s="36"/>
      <c r="U164" s="36"/>
      <c r="V164" s="36" t="s">
        <v>300</v>
      </c>
      <c r="W164" s="36"/>
      <c r="X164" s="36"/>
      <c r="Y164" s="36"/>
      <c r="Z164" s="36"/>
      <c r="AA164" s="36"/>
      <c r="AB164" s="36"/>
      <c r="AC164" s="36"/>
      <c r="AD164" s="36"/>
      <c r="AE164" s="36"/>
      <c r="AF164" s="118">
        <v>12</v>
      </c>
      <c r="AG164" s="118"/>
      <c r="AH164" s="118"/>
      <c r="AI164" s="118"/>
      <c r="AJ164" s="118"/>
      <c r="AK164" s="118">
        <v>0</v>
      </c>
      <c r="AL164" s="118"/>
      <c r="AM164" s="118"/>
      <c r="AN164" s="118"/>
      <c r="AO164" s="118"/>
      <c r="AP164" s="118">
        <v>12</v>
      </c>
      <c r="AQ164" s="118"/>
      <c r="AR164" s="118"/>
      <c r="AS164" s="118"/>
      <c r="AT164" s="118"/>
      <c r="AU164" s="118">
        <v>12</v>
      </c>
      <c r="AV164" s="118"/>
      <c r="AW164" s="118"/>
      <c r="AX164" s="118"/>
      <c r="AY164" s="118"/>
      <c r="AZ164" s="118">
        <v>0</v>
      </c>
      <c r="BA164" s="118"/>
      <c r="BB164" s="118"/>
      <c r="BC164" s="118"/>
      <c r="BD164" s="118"/>
      <c r="BE164" s="118">
        <v>12</v>
      </c>
      <c r="BF164" s="118"/>
      <c r="BG164" s="118"/>
      <c r="BH164" s="118"/>
      <c r="BI164" s="118"/>
    </row>
    <row r="165" spans="1:70" s="102" customFormat="1" ht="30" customHeight="1" x14ac:dyDescent="0.2">
      <c r="A165" s="92">
        <v>0</v>
      </c>
      <c r="B165" s="93"/>
      <c r="C165" s="93"/>
      <c r="D165" s="117" t="s">
        <v>302</v>
      </c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7"/>
      <c r="Q165" s="36" t="s">
        <v>193</v>
      </c>
      <c r="R165" s="36"/>
      <c r="S165" s="36"/>
      <c r="T165" s="36"/>
      <c r="U165" s="36"/>
      <c r="V165" s="36" t="s">
        <v>295</v>
      </c>
      <c r="W165" s="36"/>
      <c r="X165" s="36"/>
      <c r="Y165" s="36"/>
      <c r="Z165" s="36"/>
      <c r="AA165" s="36"/>
      <c r="AB165" s="36"/>
      <c r="AC165" s="36"/>
      <c r="AD165" s="36"/>
      <c r="AE165" s="36"/>
      <c r="AF165" s="118">
        <v>68.75</v>
      </c>
      <c r="AG165" s="118"/>
      <c r="AH165" s="118"/>
      <c r="AI165" s="118"/>
      <c r="AJ165" s="118"/>
      <c r="AK165" s="118">
        <v>0</v>
      </c>
      <c r="AL165" s="118"/>
      <c r="AM165" s="118"/>
      <c r="AN165" s="118"/>
      <c r="AO165" s="118"/>
      <c r="AP165" s="118">
        <v>68.75</v>
      </c>
      <c r="AQ165" s="118"/>
      <c r="AR165" s="118"/>
      <c r="AS165" s="118"/>
      <c r="AT165" s="118"/>
      <c r="AU165" s="118">
        <v>68.75</v>
      </c>
      <c r="AV165" s="118"/>
      <c r="AW165" s="118"/>
      <c r="AX165" s="118"/>
      <c r="AY165" s="118"/>
      <c r="AZ165" s="118">
        <v>0</v>
      </c>
      <c r="BA165" s="118"/>
      <c r="BB165" s="118"/>
      <c r="BC165" s="118"/>
      <c r="BD165" s="118"/>
      <c r="BE165" s="118">
        <v>68.75</v>
      </c>
      <c r="BF165" s="118"/>
      <c r="BG165" s="118"/>
      <c r="BH165" s="118"/>
      <c r="BI165" s="118"/>
    </row>
    <row r="166" spans="1:70" s="6" customFormat="1" ht="14.25" x14ac:dyDescent="0.2">
      <c r="A166" s="90">
        <v>0</v>
      </c>
      <c r="B166" s="88"/>
      <c r="C166" s="88"/>
      <c r="D166" s="116" t="s">
        <v>195</v>
      </c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5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</row>
    <row r="167" spans="1:70" s="102" customFormat="1" ht="28.5" customHeight="1" x14ac:dyDescent="0.2">
      <c r="A167" s="92">
        <v>0</v>
      </c>
      <c r="B167" s="93"/>
      <c r="C167" s="93"/>
      <c r="D167" s="117" t="s">
        <v>303</v>
      </c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7"/>
      <c r="Q167" s="36" t="s">
        <v>304</v>
      </c>
      <c r="R167" s="36"/>
      <c r="S167" s="36"/>
      <c r="T167" s="36"/>
      <c r="U167" s="36"/>
      <c r="V167" s="117" t="s">
        <v>305</v>
      </c>
      <c r="W167" s="96"/>
      <c r="X167" s="96"/>
      <c r="Y167" s="96"/>
      <c r="Z167" s="96"/>
      <c r="AA167" s="96"/>
      <c r="AB167" s="96"/>
      <c r="AC167" s="96"/>
      <c r="AD167" s="96"/>
      <c r="AE167" s="97"/>
      <c r="AF167" s="118">
        <v>238</v>
      </c>
      <c r="AG167" s="118"/>
      <c r="AH167" s="118"/>
      <c r="AI167" s="118"/>
      <c r="AJ167" s="118"/>
      <c r="AK167" s="118">
        <v>0</v>
      </c>
      <c r="AL167" s="118"/>
      <c r="AM167" s="118"/>
      <c r="AN167" s="118"/>
      <c r="AO167" s="118"/>
      <c r="AP167" s="118">
        <v>238</v>
      </c>
      <c r="AQ167" s="118"/>
      <c r="AR167" s="118"/>
      <c r="AS167" s="118"/>
      <c r="AT167" s="118"/>
      <c r="AU167" s="118">
        <v>238</v>
      </c>
      <c r="AV167" s="118"/>
      <c r="AW167" s="118"/>
      <c r="AX167" s="118"/>
      <c r="AY167" s="118"/>
      <c r="AZ167" s="118">
        <v>0</v>
      </c>
      <c r="BA167" s="118"/>
      <c r="BB167" s="118"/>
      <c r="BC167" s="118"/>
      <c r="BD167" s="118"/>
      <c r="BE167" s="118">
        <v>238</v>
      </c>
      <c r="BF167" s="118"/>
      <c r="BG167" s="118"/>
      <c r="BH167" s="118"/>
      <c r="BI167" s="118"/>
    </row>
    <row r="168" spans="1:70" s="6" customFormat="1" ht="14.25" x14ac:dyDescent="0.2">
      <c r="A168" s="90">
        <v>0</v>
      </c>
      <c r="B168" s="88"/>
      <c r="C168" s="88"/>
      <c r="D168" s="116" t="s">
        <v>199</v>
      </c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5"/>
      <c r="Q168" s="114"/>
      <c r="R168" s="114"/>
      <c r="S168" s="114"/>
      <c r="T168" s="114"/>
      <c r="U168" s="114"/>
      <c r="V168" s="116"/>
      <c r="W168" s="104"/>
      <c r="X168" s="104"/>
      <c r="Y168" s="104"/>
      <c r="Z168" s="104"/>
      <c r="AA168" s="104"/>
      <c r="AB168" s="104"/>
      <c r="AC168" s="104"/>
      <c r="AD168" s="104"/>
      <c r="AE168" s="10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</row>
    <row r="169" spans="1:70" s="102" customFormat="1" ht="14.25" customHeight="1" x14ac:dyDescent="0.2">
      <c r="A169" s="92">
        <v>0</v>
      </c>
      <c r="B169" s="93"/>
      <c r="C169" s="93"/>
      <c r="D169" s="117" t="s">
        <v>306</v>
      </c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7"/>
      <c r="Q169" s="36" t="s">
        <v>307</v>
      </c>
      <c r="R169" s="36"/>
      <c r="S169" s="36"/>
      <c r="T169" s="36"/>
      <c r="U169" s="36"/>
      <c r="V169" s="117" t="s">
        <v>308</v>
      </c>
      <c r="W169" s="96"/>
      <c r="X169" s="96"/>
      <c r="Y169" s="96"/>
      <c r="Z169" s="96"/>
      <c r="AA169" s="96"/>
      <c r="AB169" s="96"/>
      <c r="AC169" s="96"/>
      <c r="AD169" s="96"/>
      <c r="AE169" s="97"/>
      <c r="AF169" s="118">
        <v>39895</v>
      </c>
      <c r="AG169" s="118"/>
      <c r="AH169" s="118"/>
      <c r="AI169" s="118"/>
      <c r="AJ169" s="118"/>
      <c r="AK169" s="118">
        <v>0</v>
      </c>
      <c r="AL169" s="118"/>
      <c r="AM169" s="118"/>
      <c r="AN169" s="118"/>
      <c r="AO169" s="118"/>
      <c r="AP169" s="118">
        <v>39895</v>
      </c>
      <c r="AQ169" s="118"/>
      <c r="AR169" s="118"/>
      <c r="AS169" s="118"/>
      <c r="AT169" s="118"/>
      <c r="AU169" s="118">
        <v>39895</v>
      </c>
      <c r="AV169" s="118"/>
      <c r="AW169" s="118"/>
      <c r="AX169" s="118"/>
      <c r="AY169" s="118"/>
      <c r="AZ169" s="118">
        <v>0</v>
      </c>
      <c r="BA169" s="118"/>
      <c r="BB169" s="118"/>
      <c r="BC169" s="118"/>
      <c r="BD169" s="118"/>
      <c r="BE169" s="118">
        <v>39895</v>
      </c>
      <c r="BF169" s="118"/>
      <c r="BG169" s="118"/>
      <c r="BH169" s="118"/>
      <c r="BI169" s="118"/>
    </row>
    <row r="170" spans="1:70" s="102" customFormat="1" ht="30" customHeight="1" x14ac:dyDescent="0.2">
      <c r="A170" s="92">
        <v>0</v>
      </c>
      <c r="B170" s="93"/>
      <c r="C170" s="93"/>
      <c r="D170" s="117" t="s">
        <v>309</v>
      </c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7"/>
      <c r="Q170" s="36" t="s">
        <v>282</v>
      </c>
      <c r="R170" s="36"/>
      <c r="S170" s="36"/>
      <c r="T170" s="36"/>
      <c r="U170" s="36"/>
      <c r="V170" s="117" t="s">
        <v>310</v>
      </c>
      <c r="W170" s="96"/>
      <c r="X170" s="96"/>
      <c r="Y170" s="96"/>
      <c r="Z170" s="96"/>
      <c r="AA170" s="96"/>
      <c r="AB170" s="96"/>
      <c r="AC170" s="96"/>
      <c r="AD170" s="96"/>
      <c r="AE170" s="97"/>
      <c r="AF170" s="118">
        <v>33698</v>
      </c>
      <c r="AG170" s="118"/>
      <c r="AH170" s="118"/>
      <c r="AI170" s="118"/>
      <c r="AJ170" s="118"/>
      <c r="AK170" s="118">
        <v>0</v>
      </c>
      <c r="AL170" s="118"/>
      <c r="AM170" s="118"/>
      <c r="AN170" s="118"/>
      <c r="AO170" s="118"/>
      <c r="AP170" s="118">
        <v>33698</v>
      </c>
      <c r="AQ170" s="118"/>
      <c r="AR170" s="118"/>
      <c r="AS170" s="118"/>
      <c r="AT170" s="118"/>
      <c r="AU170" s="118">
        <v>36014</v>
      </c>
      <c r="AV170" s="118"/>
      <c r="AW170" s="118"/>
      <c r="AX170" s="118"/>
      <c r="AY170" s="118"/>
      <c r="AZ170" s="118">
        <v>0</v>
      </c>
      <c r="BA170" s="118"/>
      <c r="BB170" s="118"/>
      <c r="BC170" s="118"/>
      <c r="BD170" s="118"/>
      <c r="BE170" s="118">
        <v>36014</v>
      </c>
      <c r="BF170" s="118"/>
      <c r="BG170" s="118"/>
      <c r="BH170" s="118"/>
      <c r="BI170" s="118"/>
    </row>
    <row r="172" spans="1:70" ht="14.25" customHeight="1" x14ac:dyDescent="12.75">
      <c r="A172" s="43" t="s">
        <v>124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</row>
    <row r="173" spans="1:70" ht="15" customHeight="1" x14ac:dyDescent="0.2">
      <c r="A173" s="54" t="s">
        <v>234</v>
      </c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</row>
    <row r="174" spans="1:70" ht="12.95" customHeight="1" x14ac:dyDescent="12.75">
      <c r="A174" s="64" t="s">
        <v>19</v>
      </c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6"/>
      <c r="U174" s="36" t="s">
        <v>235</v>
      </c>
      <c r="V174" s="36"/>
      <c r="W174" s="36"/>
      <c r="X174" s="36"/>
      <c r="Y174" s="36"/>
      <c r="Z174" s="36"/>
      <c r="AA174" s="36"/>
      <c r="AB174" s="36"/>
      <c r="AC174" s="36"/>
      <c r="AD174" s="36"/>
      <c r="AE174" s="36" t="s">
        <v>238</v>
      </c>
      <c r="AF174" s="36"/>
      <c r="AG174" s="36"/>
      <c r="AH174" s="36"/>
      <c r="AI174" s="36"/>
      <c r="AJ174" s="36"/>
      <c r="AK174" s="36"/>
      <c r="AL174" s="36"/>
      <c r="AM174" s="36"/>
      <c r="AN174" s="36"/>
      <c r="AO174" s="36" t="s">
        <v>245</v>
      </c>
      <c r="AP174" s="36"/>
      <c r="AQ174" s="36"/>
      <c r="AR174" s="36"/>
      <c r="AS174" s="36"/>
      <c r="AT174" s="36"/>
      <c r="AU174" s="36"/>
      <c r="AV174" s="36"/>
      <c r="AW174" s="36"/>
      <c r="AX174" s="36"/>
      <c r="AY174" s="36" t="s">
        <v>256</v>
      </c>
      <c r="AZ174" s="36"/>
      <c r="BA174" s="36"/>
      <c r="BB174" s="36"/>
      <c r="BC174" s="36"/>
      <c r="BD174" s="36"/>
      <c r="BE174" s="36"/>
      <c r="BF174" s="36"/>
      <c r="BG174" s="36"/>
      <c r="BH174" s="36"/>
      <c r="BI174" s="36" t="s">
        <v>261</v>
      </c>
      <c r="BJ174" s="36"/>
      <c r="BK174" s="36"/>
      <c r="BL174" s="36"/>
      <c r="BM174" s="36"/>
      <c r="BN174" s="36"/>
      <c r="BO174" s="36"/>
      <c r="BP174" s="36"/>
      <c r="BQ174" s="36"/>
      <c r="BR174" s="36"/>
    </row>
    <row r="175" spans="1:70" ht="30" customHeight="1" x14ac:dyDescent="0.2">
      <c r="A175" s="67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9"/>
      <c r="U175" s="36" t="s">
        <v>4</v>
      </c>
      <c r="V175" s="36"/>
      <c r="W175" s="36"/>
      <c r="X175" s="36"/>
      <c r="Y175" s="36"/>
      <c r="Z175" s="36" t="s">
        <v>3</v>
      </c>
      <c r="AA175" s="36"/>
      <c r="AB175" s="36"/>
      <c r="AC175" s="36"/>
      <c r="AD175" s="36"/>
      <c r="AE175" s="36" t="s">
        <v>4</v>
      </c>
      <c r="AF175" s="36"/>
      <c r="AG175" s="36"/>
      <c r="AH175" s="36"/>
      <c r="AI175" s="36"/>
      <c r="AJ175" s="36" t="s">
        <v>3</v>
      </c>
      <c r="AK175" s="36"/>
      <c r="AL175" s="36"/>
      <c r="AM175" s="36"/>
      <c r="AN175" s="36"/>
      <c r="AO175" s="36" t="s">
        <v>4</v>
      </c>
      <c r="AP175" s="36"/>
      <c r="AQ175" s="36"/>
      <c r="AR175" s="36"/>
      <c r="AS175" s="36"/>
      <c r="AT175" s="36" t="s">
        <v>3</v>
      </c>
      <c r="AU175" s="36"/>
      <c r="AV175" s="36"/>
      <c r="AW175" s="36"/>
      <c r="AX175" s="36"/>
      <c r="AY175" s="36" t="s">
        <v>4</v>
      </c>
      <c r="AZ175" s="36"/>
      <c r="BA175" s="36"/>
      <c r="BB175" s="36"/>
      <c r="BC175" s="36"/>
      <c r="BD175" s="36" t="s">
        <v>3</v>
      </c>
      <c r="BE175" s="36"/>
      <c r="BF175" s="36"/>
      <c r="BG175" s="36"/>
      <c r="BH175" s="36"/>
      <c r="BI175" s="36" t="s">
        <v>4</v>
      </c>
      <c r="BJ175" s="36"/>
      <c r="BK175" s="36"/>
      <c r="BL175" s="36"/>
      <c r="BM175" s="36"/>
      <c r="BN175" s="36" t="s">
        <v>3</v>
      </c>
      <c r="BO175" s="36"/>
      <c r="BP175" s="36"/>
      <c r="BQ175" s="36"/>
      <c r="BR175" s="36"/>
    </row>
    <row r="176" spans="1:70" ht="15" customHeight="1" x14ac:dyDescent="0.2">
      <c r="A176" s="30">
        <v>1</v>
      </c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2"/>
      <c r="U176" s="36">
        <v>2</v>
      </c>
      <c r="V176" s="36"/>
      <c r="W176" s="36"/>
      <c r="X176" s="36"/>
      <c r="Y176" s="36"/>
      <c r="Z176" s="36">
        <v>3</v>
      </c>
      <c r="AA176" s="36"/>
      <c r="AB176" s="36"/>
      <c r="AC176" s="36"/>
      <c r="AD176" s="36"/>
      <c r="AE176" s="36">
        <v>4</v>
      </c>
      <c r="AF176" s="36"/>
      <c r="AG176" s="36"/>
      <c r="AH176" s="36"/>
      <c r="AI176" s="36"/>
      <c r="AJ176" s="36">
        <v>5</v>
      </c>
      <c r="AK176" s="36"/>
      <c r="AL176" s="36"/>
      <c r="AM176" s="36"/>
      <c r="AN176" s="36"/>
      <c r="AO176" s="36">
        <v>6</v>
      </c>
      <c r="AP176" s="36"/>
      <c r="AQ176" s="36"/>
      <c r="AR176" s="36"/>
      <c r="AS176" s="36"/>
      <c r="AT176" s="36">
        <v>7</v>
      </c>
      <c r="AU176" s="36"/>
      <c r="AV176" s="36"/>
      <c r="AW176" s="36"/>
      <c r="AX176" s="36"/>
      <c r="AY176" s="36">
        <v>8</v>
      </c>
      <c r="AZ176" s="36"/>
      <c r="BA176" s="36"/>
      <c r="BB176" s="36"/>
      <c r="BC176" s="36"/>
      <c r="BD176" s="36">
        <v>9</v>
      </c>
      <c r="BE176" s="36"/>
      <c r="BF176" s="36"/>
      <c r="BG176" s="36"/>
      <c r="BH176" s="36"/>
      <c r="BI176" s="36">
        <v>10</v>
      </c>
      <c r="BJ176" s="36"/>
      <c r="BK176" s="36"/>
      <c r="BL176" s="36"/>
      <c r="BM176" s="36"/>
      <c r="BN176" s="36">
        <v>11</v>
      </c>
      <c r="BO176" s="36"/>
      <c r="BP176" s="36"/>
      <c r="BQ176" s="36"/>
      <c r="BR176" s="36"/>
    </row>
    <row r="177" spans="1:79" s="1" customFormat="1" ht="15.75" hidden="1" customHeight="1" x14ac:dyDescent="0.2">
      <c r="A177" s="33" t="s">
        <v>57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5"/>
      <c r="U177" s="38" t="s">
        <v>65</v>
      </c>
      <c r="V177" s="38"/>
      <c r="W177" s="38"/>
      <c r="X177" s="38"/>
      <c r="Y177" s="38"/>
      <c r="Z177" s="37" t="s">
        <v>66</v>
      </c>
      <c r="AA177" s="37"/>
      <c r="AB177" s="37"/>
      <c r="AC177" s="37"/>
      <c r="AD177" s="37"/>
      <c r="AE177" s="38" t="s">
        <v>67</v>
      </c>
      <c r="AF177" s="38"/>
      <c r="AG177" s="38"/>
      <c r="AH177" s="38"/>
      <c r="AI177" s="38"/>
      <c r="AJ177" s="37" t="s">
        <v>68</v>
      </c>
      <c r="AK177" s="37"/>
      <c r="AL177" s="37"/>
      <c r="AM177" s="37"/>
      <c r="AN177" s="37"/>
      <c r="AO177" s="38" t="s">
        <v>58</v>
      </c>
      <c r="AP177" s="38"/>
      <c r="AQ177" s="38"/>
      <c r="AR177" s="38"/>
      <c r="AS177" s="38"/>
      <c r="AT177" s="37" t="s">
        <v>59</v>
      </c>
      <c r="AU177" s="37"/>
      <c r="AV177" s="37"/>
      <c r="AW177" s="37"/>
      <c r="AX177" s="37"/>
      <c r="AY177" s="38" t="s">
        <v>60</v>
      </c>
      <c r="AZ177" s="38"/>
      <c r="BA177" s="38"/>
      <c r="BB177" s="38"/>
      <c r="BC177" s="38"/>
      <c r="BD177" s="37" t="s">
        <v>61</v>
      </c>
      <c r="BE177" s="37"/>
      <c r="BF177" s="37"/>
      <c r="BG177" s="37"/>
      <c r="BH177" s="37"/>
      <c r="BI177" s="38" t="s">
        <v>62</v>
      </c>
      <c r="BJ177" s="38"/>
      <c r="BK177" s="38"/>
      <c r="BL177" s="38"/>
      <c r="BM177" s="38"/>
      <c r="BN177" s="37" t="s">
        <v>63</v>
      </c>
      <c r="BO177" s="37"/>
      <c r="BP177" s="37"/>
      <c r="BQ177" s="37"/>
      <c r="BR177" s="37"/>
      <c r="CA177" t="s">
        <v>41</v>
      </c>
    </row>
    <row r="178" spans="1:79" s="6" customFormat="1" ht="12.75" customHeight="1" x14ac:dyDescent="0.2">
      <c r="A178" s="103" t="s">
        <v>205</v>
      </c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5"/>
      <c r="U178" s="119">
        <v>1604255.09</v>
      </c>
      <c r="V178" s="119"/>
      <c r="W178" s="119"/>
      <c r="X178" s="119"/>
      <c r="Y178" s="119"/>
      <c r="Z178" s="119">
        <v>0</v>
      </c>
      <c r="AA178" s="119"/>
      <c r="AB178" s="119"/>
      <c r="AC178" s="119"/>
      <c r="AD178" s="119"/>
      <c r="AE178" s="119">
        <v>1974840</v>
      </c>
      <c r="AF178" s="119"/>
      <c r="AG178" s="119"/>
      <c r="AH178" s="119"/>
      <c r="AI178" s="119"/>
      <c r="AJ178" s="119">
        <v>0</v>
      </c>
      <c r="AK178" s="119"/>
      <c r="AL178" s="119"/>
      <c r="AM178" s="119"/>
      <c r="AN178" s="119"/>
      <c r="AO178" s="119">
        <v>2260060</v>
      </c>
      <c r="AP178" s="119"/>
      <c r="AQ178" s="119"/>
      <c r="AR178" s="119"/>
      <c r="AS178" s="119"/>
      <c r="AT178" s="119">
        <v>0</v>
      </c>
      <c r="AU178" s="119"/>
      <c r="AV178" s="119"/>
      <c r="AW178" s="119"/>
      <c r="AX178" s="119"/>
      <c r="AY178" s="119">
        <v>2498180</v>
      </c>
      <c r="AZ178" s="119"/>
      <c r="BA178" s="119"/>
      <c r="BB178" s="119"/>
      <c r="BC178" s="119"/>
      <c r="BD178" s="119">
        <v>0</v>
      </c>
      <c r="BE178" s="119"/>
      <c r="BF178" s="119"/>
      <c r="BG178" s="119"/>
      <c r="BH178" s="119"/>
      <c r="BI178" s="119">
        <v>2749960</v>
      </c>
      <c r="BJ178" s="119"/>
      <c r="BK178" s="119"/>
      <c r="BL178" s="119"/>
      <c r="BM178" s="119"/>
      <c r="BN178" s="119">
        <v>0</v>
      </c>
      <c r="BO178" s="119"/>
      <c r="BP178" s="119"/>
      <c r="BQ178" s="119"/>
      <c r="BR178" s="119"/>
      <c r="CA178" s="6" t="s">
        <v>42</v>
      </c>
    </row>
    <row r="179" spans="1:79" s="102" customFormat="1" ht="12.75" customHeight="1" x14ac:dyDescent="0.2">
      <c r="A179" s="95" t="s">
        <v>206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7"/>
      <c r="U179" s="120">
        <v>1345403.06</v>
      </c>
      <c r="V179" s="120"/>
      <c r="W179" s="120"/>
      <c r="X179" s="120"/>
      <c r="Y179" s="120"/>
      <c r="Z179" s="120">
        <v>0</v>
      </c>
      <c r="AA179" s="120"/>
      <c r="AB179" s="120"/>
      <c r="AC179" s="120"/>
      <c r="AD179" s="120"/>
      <c r="AE179" s="120">
        <v>1656190</v>
      </c>
      <c r="AF179" s="120"/>
      <c r="AG179" s="120"/>
      <c r="AH179" s="120"/>
      <c r="AI179" s="120"/>
      <c r="AJ179" s="120">
        <v>0</v>
      </c>
      <c r="AK179" s="120"/>
      <c r="AL179" s="120"/>
      <c r="AM179" s="120"/>
      <c r="AN179" s="120"/>
      <c r="AO179" s="120">
        <v>1904620</v>
      </c>
      <c r="AP179" s="120"/>
      <c r="AQ179" s="120"/>
      <c r="AR179" s="120"/>
      <c r="AS179" s="120"/>
      <c r="AT179" s="120">
        <v>0</v>
      </c>
      <c r="AU179" s="120"/>
      <c r="AV179" s="120"/>
      <c r="AW179" s="120"/>
      <c r="AX179" s="120"/>
      <c r="AY179" s="120">
        <v>2095080</v>
      </c>
      <c r="AZ179" s="120"/>
      <c r="BA179" s="120"/>
      <c r="BB179" s="120"/>
      <c r="BC179" s="120"/>
      <c r="BD179" s="120">
        <v>0</v>
      </c>
      <c r="BE179" s="120"/>
      <c r="BF179" s="120"/>
      <c r="BG179" s="120"/>
      <c r="BH179" s="120"/>
      <c r="BI179" s="120">
        <v>2304560</v>
      </c>
      <c r="BJ179" s="120"/>
      <c r="BK179" s="120"/>
      <c r="BL179" s="120"/>
      <c r="BM179" s="120"/>
      <c r="BN179" s="120">
        <v>0</v>
      </c>
      <c r="BO179" s="120"/>
      <c r="BP179" s="120"/>
      <c r="BQ179" s="120"/>
      <c r="BR179" s="120"/>
    </row>
    <row r="180" spans="1:79" s="102" customFormat="1" ht="12.75" customHeight="1" x14ac:dyDescent="0.2">
      <c r="A180" s="95" t="s">
        <v>311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7"/>
      <c r="U180" s="120">
        <v>258852.03</v>
      </c>
      <c r="V180" s="120"/>
      <c r="W180" s="120"/>
      <c r="X180" s="120"/>
      <c r="Y180" s="120"/>
      <c r="Z180" s="120">
        <v>0</v>
      </c>
      <c r="AA180" s="120"/>
      <c r="AB180" s="120"/>
      <c r="AC180" s="120"/>
      <c r="AD180" s="120"/>
      <c r="AE180" s="120">
        <v>318650</v>
      </c>
      <c r="AF180" s="120"/>
      <c r="AG180" s="120"/>
      <c r="AH180" s="120"/>
      <c r="AI180" s="120"/>
      <c r="AJ180" s="120">
        <v>0</v>
      </c>
      <c r="AK180" s="120"/>
      <c r="AL180" s="120"/>
      <c r="AM180" s="120"/>
      <c r="AN180" s="120"/>
      <c r="AO180" s="120">
        <v>355440</v>
      </c>
      <c r="AP180" s="120"/>
      <c r="AQ180" s="120"/>
      <c r="AR180" s="120"/>
      <c r="AS180" s="120"/>
      <c r="AT180" s="120">
        <v>0</v>
      </c>
      <c r="AU180" s="120"/>
      <c r="AV180" s="120"/>
      <c r="AW180" s="120"/>
      <c r="AX180" s="120"/>
      <c r="AY180" s="120">
        <v>403100</v>
      </c>
      <c r="AZ180" s="120"/>
      <c r="BA180" s="120"/>
      <c r="BB180" s="120"/>
      <c r="BC180" s="120"/>
      <c r="BD180" s="120">
        <v>0</v>
      </c>
      <c r="BE180" s="120"/>
      <c r="BF180" s="120"/>
      <c r="BG180" s="120"/>
      <c r="BH180" s="120"/>
      <c r="BI180" s="120">
        <v>445400</v>
      </c>
      <c r="BJ180" s="120"/>
      <c r="BK180" s="120"/>
      <c r="BL180" s="120"/>
      <c r="BM180" s="120"/>
      <c r="BN180" s="120">
        <v>0</v>
      </c>
      <c r="BO180" s="120"/>
      <c r="BP180" s="120"/>
      <c r="BQ180" s="120"/>
      <c r="BR180" s="120"/>
    </row>
    <row r="181" spans="1:79" s="6" customFormat="1" ht="12.75" customHeight="1" x14ac:dyDescent="0.2">
      <c r="A181" s="103" t="s">
        <v>209</v>
      </c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5"/>
      <c r="U181" s="119">
        <v>76894</v>
      </c>
      <c r="V181" s="119"/>
      <c r="W181" s="119"/>
      <c r="X181" s="119"/>
      <c r="Y181" s="119"/>
      <c r="Z181" s="119">
        <v>0</v>
      </c>
      <c r="AA181" s="119"/>
      <c r="AB181" s="119"/>
      <c r="AC181" s="119"/>
      <c r="AD181" s="119"/>
      <c r="AE181" s="119">
        <v>94655</v>
      </c>
      <c r="AF181" s="119"/>
      <c r="AG181" s="119"/>
      <c r="AH181" s="119"/>
      <c r="AI181" s="119"/>
      <c r="AJ181" s="119">
        <v>0</v>
      </c>
      <c r="AK181" s="119"/>
      <c r="AL181" s="119"/>
      <c r="AM181" s="119"/>
      <c r="AN181" s="119"/>
      <c r="AO181" s="119">
        <v>108855</v>
      </c>
      <c r="AP181" s="119"/>
      <c r="AQ181" s="119"/>
      <c r="AR181" s="119"/>
      <c r="AS181" s="119"/>
      <c r="AT181" s="119">
        <v>0</v>
      </c>
      <c r="AU181" s="119"/>
      <c r="AV181" s="119"/>
      <c r="AW181" s="119"/>
      <c r="AX181" s="119"/>
      <c r="AY181" s="119">
        <v>119740</v>
      </c>
      <c r="AZ181" s="119"/>
      <c r="BA181" s="119"/>
      <c r="BB181" s="119"/>
      <c r="BC181" s="119"/>
      <c r="BD181" s="119">
        <v>0</v>
      </c>
      <c r="BE181" s="119"/>
      <c r="BF181" s="119"/>
      <c r="BG181" s="119"/>
      <c r="BH181" s="119"/>
      <c r="BI181" s="119">
        <v>131715</v>
      </c>
      <c r="BJ181" s="119"/>
      <c r="BK181" s="119"/>
      <c r="BL181" s="119"/>
      <c r="BM181" s="119"/>
      <c r="BN181" s="119">
        <v>0</v>
      </c>
      <c r="BO181" s="119"/>
      <c r="BP181" s="119"/>
      <c r="BQ181" s="119"/>
      <c r="BR181" s="119"/>
    </row>
    <row r="182" spans="1:79" s="102" customFormat="1" ht="12.75" customHeight="1" x14ac:dyDescent="0.2">
      <c r="A182" s="95" t="s">
        <v>312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7"/>
      <c r="U182" s="120">
        <v>76894</v>
      </c>
      <c r="V182" s="120"/>
      <c r="W182" s="120"/>
      <c r="X182" s="120"/>
      <c r="Y182" s="120"/>
      <c r="Z182" s="120">
        <v>0</v>
      </c>
      <c r="AA182" s="120"/>
      <c r="AB182" s="120"/>
      <c r="AC182" s="120"/>
      <c r="AD182" s="120"/>
      <c r="AE182" s="120">
        <v>94655</v>
      </c>
      <c r="AF182" s="120"/>
      <c r="AG182" s="120"/>
      <c r="AH182" s="120"/>
      <c r="AI182" s="120"/>
      <c r="AJ182" s="120">
        <v>0</v>
      </c>
      <c r="AK182" s="120"/>
      <c r="AL182" s="120"/>
      <c r="AM182" s="120"/>
      <c r="AN182" s="120"/>
      <c r="AO182" s="120">
        <v>108855</v>
      </c>
      <c r="AP182" s="120"/>
      <c r="AQ182" s="120"/>
      <c r="AR182" s="120"/>
      <c r="AS182" s="120"/>
      <c r="AT182" s="120">
        <v>0</v>
      </c>
      <c r="AU182" s="120"/>
      <c r="AV182" s="120"/>
      <c r="AW182" s="120"/>
      <c r="AX182" s="120"/>
      <c r="AY182" s="120">
        <v>119740</v>
      </c>
      <c r="AZ182" s="120"/>
      <c r="BA182" s="120"/>
      <c r="BB182" s="120"/>
      <c r="BC182" s="120"/>
      <c r="BD182" s="120">
        <v>0</v>
      </c>
      <c r="BE182" s="120"/>
      <c r="BF182" s="120"/>
      <c r="BG182" s="120"/>
      <c r="BH182" s="120"/>
      <c r="BI182" s="120">
        <v>131715</v>
      </c>
      <c r="BJ182" s="120"/>
      <c r="BK182" s="120"/>
      <c r="BL182" s="120"/>
      <c r="BM182" s="120"/>
      <c r="BN182" s="120">
        <v>0</v>
      </c>
      <c r="BO182" s="120"/>
      <c r="BP182" s="120"/>
      <c r="BQ182" s="120"/>
      <c r="BR182" s="120"/>
    </row>
    <row r="183" spans="1:79" s="6" customFormat="1" ht="25.5" customHeight="1" x14ac:dyDescent="0.2">
      <c r="A183" s="103" t="s">
        <v>313</v>
      </c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5"/>
      <c r="U183" s="119">
        <v>89733</v>
      </c>
      <c r="V183" s="119"/>
      <c r="W183" s="119"/>
      <c r="X183" s="119"/>
      <c r="Y183" s="119"/>
      <c r="Z183" s="119">
        <v>0</v>
      </c>
      <c r="AA183" s="119"/>
      <c r="AB183" s="119"/>
      <c r="AC183" s="119"/>
      <c r="AD183" s="119"/>
      <c r="AE183" s="119">
        <v>110460</v>
      </c>
      <c r="AF183" s="119"/>
      <c r="AG183" s="119"/>
      <c r="AH183" s="119"/>
      <c r="AI183" s="119"/>
      <c r="AJ183" s="119">
        <v>0</v>
      </c>
      <c r="AK183" s="119"/>
      <c r="AL183" s="119"/>
      <c r="AM183" s="119"/>
      <c r="AN183" s="119"/>
      <c r="AO183" s="119">
        <v>127030</v>
      </c>
      <c r="AP183" s="119"/>
      <c r="AQ183" s="119"/>
      <c r="AR183" s="119"/>
      <c r="AS183" s="119"/>
      <c r="AT183" s="119">
        <v>0</v>
      </c>
      <c r="AU183" s="119"/>
      <c r="AV183" s="119"/>
      <c r="AW183" s="119"/>
      <c r="AX183" s="119"/>
      <c r="AY183" s="119">
        <v>139735</v>
      </c>
      <c r="AZ183" s="119"/>
      <c r="BA183" s="119"/>
      <c r="BB183" s="119"/>
      <c r="BC183" s="119"/>
      <c r="BD183" s="119">
        <v>0</v>
      </c>
      <c r="BE183" s="119"/>
      <c r="BF183" s="119"/>
      <c r="BG183" s="119"/>
      <c r="BH183" s="119"/>
      <c r="BI183" s="119">
        <v>153705</v>
      </c>
      <c r="BJ183" s="119"/>
      <c r="BK183" s="119"/>
      <c r="BL183" s="119"/>
      <c r="BM183" s="119"/>
      <c r="BN183" s="119">
        <v>0</v>
      </c>
      <c r="BO183" s="119"/>
      <c r="BP183" s="119"/>
      <c r="BQ183" s="119"/>
      <c r="BR183" s="119"/>
    </row>
    <row r="184" spans="1:79" s="102" customFormat="1" ht="12.75" customHeight="1" x14ac:dyDescent="0.2">
      <c r="A184" s="95" t="s">
        <v>311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7"/>
      <c r="U184" s="120">
        <v>89733</v>
      </c>
      <c r="V184" s="120"/>
      <c r="W184" s="120"/>
      <c r="X184" s="120"/>
      <c r="Y184" s="120"/>
      <c r="Z184" s="120">
        <v>0</v>
      </c>
      <c r="AA184" s="120"/>
      <c r="AB184" s="120"/>
      <c r="AC184" s="120"/>
      <c r="AD184" s="120"/>
      <c r="AE184" s="120">
        <v>110460</v>
      </c>
      <c r="AF184" s="120"/>
      <c r="AG184" s="120"/>
      <c r="AH184" s="120"/>
      <c r="AI184" s="120"/>
      <c r="AJ184" s="120">
        <v>0</v>
      </c>
      <c r="AK184" s="120"/>
      <c r="AL184" s="120"/>
      <c r="AM184" s="120"/>
      <c r="AN184" s="120"/>
      <c r="AO184" s="120">
        <v>127030</v>
      </c>
      <c r="AP184" s="120"/>
      <c r="AQ184" s="120"/>
      <c r="AR184" s="120"/>
      <c r="AS184" s="120"/>
      <c r="AT184" s="120">
        <v>0</v>
      </c>
      <c r="AU184" s="120"/>
      <c r="AV184" s="120"/>
      <c r="AW184" s="120"/>
      <c r="AX184" s="120"/>
      <c r="AY184" s="120">
        <v>139735</v>
      </c>
      <c r="AZ184" s="120"/>
      <c r="BA184" s="120"/>
      <c r="BB184" s="120"/>
      <c r="BC184" s="120"/>
      <c r="BD184" s="120">
        <v>0</v>
      </c>
      <c r="BE184" s="120"/>
      <c r="BF184" s="120"/>
      <c r="BG184" s="120"/>
      <c r="BH184" s="120"/>
      <c r="BI184" s="120">
        <v>153705</v>
      </c>
      <c r="BJ184" s="120"/>
      <c r="BK184" s="120"/>
      <c r="BL184" s="120"/>
      <c r="BM184" s="120"/>
      <c r="BN184" s="120">
        <v>0</v>
      </c>
      <c r="BO184" s="120"/>
      <c r="BP184" s="120"/>
      <c r="BQ184" s="120"/>
      <c r="BR184" s="120"/>
    </row>
    <row r="185" spans="1:79" s="6" customFormat="1" ht="12.75" customHeight="1" x14ac:dyDescent="0.2">
      <c r="A185" s="103" t="s">
        <v>147</v>
      </c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5"/>
      <c r="U185" s="119">
        <v>1770882.09</v>
      </c>
      <c r="V185" s="119"/>
      <c r="W185" s="119"/>
      <c r="X185" s="119"/>
      <c r="Y185" s="119"/>
      <c r="Z185" s="119">
        <v>0</v>
      </c>
      <c r="AA185" s="119"/>
      <c r="AB185" s="119"/>
      <c r="AC185" s="119"/>
      <c r="AD185" s="119"/>
      <c r="AE185" s="119">
        <v>2179955</v>
      </c>
      <c r="AF185" s="119"/>
      <c r="AG185" s="119"/>
      <c r="AH185" s="119"/>
      <c r="AI185" s="119"/>
      <c r="AJ185" s="119">
        <v>0</v>
      </c>
      <c r="AK185" s="119"/>
      <c r="AL185" s="119"/>
      <c r="AM185" s="119"/>
      <c r="AN185" s="119"/>
      <c r="AO185" s="119">
        <v>2495945</v>
      </c>
      <c r="AP185" s="119"/>
      <c r="AQ185" s="119"/>
      <c r="AR185" s="119"/>
      <c r="AS185" s="119"/>
      <c r="AT185" s="119">
        <v>0</v>
      </c>
      <c r="AU185" s="119"/>
      <c r="AV185" s="119"/>
      <c r="AW185" s="119"/>
      <c r="AX185" s="119"/>
      <c r="AY185" s="119">
        <v>2757655</v>
      </c>
      <c r="AZ185" s="119"/>
      <c r="BA185" s="119"/>
      <c r="BB185" s="119"/>
      <c r="BC185" s="119"/>
      <c r="BD185" s="119">
        <v>0</v>
      </c>
      <c r="BE185" s="119"/>
      <c r="BF185" s="119"/>
      <c r="BG185" s="119"/>
      <c r="BH185" s="119"/>
      <c r="BI185" s="119">
        <v>3035380</v>
      </c>
      <c r="BJ185" s="119"/>
      <c r="BK185" s="119"/>
      <c r="BL185" s="119"/>
      <c r="BM185" s="119"/>
      <c r="BN185" s="119">
        <v>0</v>
      </c>
      <c r="BO185" s="119"/>
      <c r="BP185" s="119"/>
      <c r="BQ185" s="119"/>
      <c r="BR185" s="119"/>
    </row>
    <row r="186" spans="1:79" s="102" customFormat="1" ht="38.25" customHeight="1" x14ac:dyDescent="0.2">
      <c r="A186" s="95" t="s">
        <v>212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7"/>
      <c r="U186" s="120" t="s">
        <v>173</v>
      </c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 t="s">
        <v>173</v>
      </c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 t="s">
        <v>173</v>
      </c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 t="s">
        <v>173</v>
      </c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 t="s">
        <v>173</v>
      </c>
      <c r="BJ186" s="120"/>
      <c r="BK186" s="120"/>
      <c r="BL186" s="120"/>
      <c r="BM186" s="120"/>
      <c r="BN186" s="120"/>
      <c r="BO186" s="120"/>
      <c r="BP186" s="120"/>
      <c r="BQ186" s="120"/>
      <c r="BR186" s="120"/>
    </row>
    <row r="189" spans="1:79" ht="14.25" customHeight="1" x14ac:dyDescent="0.2">
      <c r="A189" s="43" t="s">
        <v>125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customHeight="1" x14ac:dyDescent="0.2">
      <c r="A190" s="64" t="s">
        <v>6</v>
      </c>
      <c r="B190" s="65"/>
      <c r="C190" s="65"/>
      <c r="D190" s="64" t="s">
        <v>10</v>
      </c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6"/>
      <c r="W190" s="36" t="s">
        <v>235</v>
      </c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 t="s">
        <v>239</v>
      </c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 t="s">
        <v>250</v>
      </c>
      <c r="AV190" s="36"/>
      <c r="AW190" s="36"/>
      <c r="AX190" s="36"/>
      <c r="AY190" s="36"/>
      <c r="AZ190" s="36"/>
      <c r="BA190" s="36" t="s">
        <v>257</v>
      </c>
      <c r="BB190" s="36"/>
      <c r="BC190" s="36"/>
      <c r="BD190" s="36"/>
      <c r="BE190" s="36"/>
      <c r="BF190" s="36"/>
      <c r="BG190" s="36" t="s">
        <v>266</v>
      </c>
      <c r="BH190" s="36"/>
      <c r="BI190" s="36"/>
      <c r="BJ190" s="36"/>
      <c r="BK190" s="36"/>
      <c r="BL190" s="36"/>
    </row>
    <row r="191" spans="1:79" ht="15" customHeight="1" x14ac:dyDescent="12.75">
      <c r="A191" s="80"/>
      <c r="B191" s="81"/>
      <c r="C191" s="81"/>
      <c r="D191" s="80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2"/>
      <c r="W191" s="36" t="s">
        <v>4</v>
      </c>
      <c r="X191" s="36"/>
      <c r="Y191" s="36"/>
      <c r="Z191" s="36"/>
      <c r="AA191" s="36"/>
      <c r="AB191" s="36"/>
      <c r="AC191" s="36" t="s">
        <v>3</v>
      </c>
      <c r="AD191" s="36"/>
      <c r="AE191" s="36"/>
      <c r="AF191" s="36"/>
      <c r="AG191" s="36"/>
      <c r="AH191" s="36"/>
      <c r="AI191" s="36" t="s">
        <v>4</v>
      </c>
      <c r="AJ191" s="36"/>
      <c r="AK191" s="36"/>
      <c r="AL191" s="36"/>
      <c r="AM191" s="36"/>
      <c r="AN191" s="36"/>
      <c r="AO191" s="36" t="s">
        <v>3</v>
      </c>
      <c r="AP191" s="36"/>
      <c r="AQ191" s="36"/>
      <c r="AR191" s="36"/>
      <c r="AS191" s="36"/>
      <c r="AT191" s="36"/>
      <c r="AU191" s="50" t="s">
        <v>4</v>
      </c>
      <c r="AV191" s="50"/>
      <c r="AW191" s="50"/>
      <c r="AX191" s="50" t="s">
        <v>3</v>
      </c>
      <c r="AY191" s="50"/>
      <c r="AZ191" s="50"/>
      <c r="BA191" s="50" t="s">
        <v>4</v>
      </c>
      <c r="BB191" s="50"/>
      <c r="BC191" s="50"/>
      <c r="BD191" s="50" t="s">
        <v>3</v>
      </c>
      <c r="BE191" s="50"/>
      <c r="BF191" s="50"/>
      <c r="BG191" s="50" t="s">
        <v>4</v>
      </c>
      <c r="BH191" s="50"/>
      <c r="BI191" s="50"/>
      <c r="BJ191" s="50" t="s">
        <v>3</v>
      </c>
      <c r="BK191" s="50"/>
      <c r="BL191" s="50"/>
    </row>
    <row r="192" spans="1:79" ht="57" customHeight="1" x14ac:dyDescent="0.2">
      <c r="A192" s="67"/>
      <c r="B192" s="68"/>
      <c r="C192" s="68"/>
      <c r="D192" s="67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9"/>
      <c r="W192" s="36" t="s">
        <v>12</v>
      </c>
      <c r="X192" s="36"/>
      <c r="Y192" s="36"/>
      <c r="Z192" s="36" t="s">
        <v>11</v>
      </c>
      <c r="AA192" s="36"/>
      <c r="AB192" s="36"/>
      <c r="AC192" s="36" t="s">
        <v>12</v>
      </c>
      <c r="AD192" s="36"/>
      <c r="AE192" s="36"/>
      <c r="AF192" s="36" t="s">
        <v>11</v>
      </c>
      <c r="AG192" s="36"/>
      <c r="AH192" s="36"/>
      <c r="AI192" s="36" t="s">
        <v>12</v>
      </c>
      <c r="AJ192" s="36"/>
      <c r="AK192" s="36"/>
      <c r="AL192" s="36" t="s">
        <v>11</v>
      </c>
      <c r="AM192" s="36"/>
      <c r="AN192" s="36"/>
      <c r="AO192" s="36" t="s">
        <v>12</v>
      </c>
      <c r="AP192" s="36"/>
      <c r="AQ192" s="36"/>
      <c r="AR192" s="36" t="s">
        <v>11</v>
      </c>
      <c r="AS192" s="36"/>
      <c r="AT192" s="36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</row>
    <row r="193" spans="1:79" ht="15" customHeight="1" x14ac:dyDescent="0.2">
      <c r="A193" s="30">
        <v>1</v>
      </c>
      <c r="B193" s="31"/>
      <c r="C193" s="31"/>
      <c r="D193" s="30">
        <v>2</v>
      </c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2"/>
      <c r="W193" s="36">
        <v>3</v>
      </c>
      <c r="X193" s="36"/>
      <c r="Y193" s="36"/>
      <c r="Z193" s="36">
        <v>4</v>
      </c>
      <c r="AA193" s="36"/>
      <c r="AB193" s="36"/>
      <c r="AC193" s="36">
        <v>5</v>
      </c>
      <c r="AD193" s="36"/>
      <c r="AE193" s="36"/>
      <c r="AF193" s="36">
        <v>6</v>
      </c>
      <c r="AG193" s="36"/>
      <c r="AH193" s="36"/>
      <c r="AI193" s="36">
        <v>7</v>
      </c>
      <c r="AJ193" s="36"/>
      <c r="AK193" s="36"/>
      <c r="AL193" s="36">
        <v>8</v>
      </c>
      <c r="AM193" s="36"/>
      <c r="AN193" s="36"/>
      <c r="AO193" s="36">
        <v>9</v>
      </c>
      <c r="AP193" s="36"/>
      <c r="AQ193" s="36"/>
      <c r="AR193" s="36">
        <v>10</v>
      </c>
      <c r="AS193" s="36"/>
      <c r="AT193" s="36"/>
      <c r="AU193" s="36">
        <v>11</v>
      </c>
      <c r="AV193" s="36"/>
      <c r="AW193" s="36"/>
      <c r="AX193" s="36">
        <v>12</v>
      </c>
      <c r="AY193" s="36"/>
      <c r="AZ193" s="36"/>
      <c r="BA193" s="36">
        <v>13</v>
      </c>
      <c r="BB193" s="36"/>
      <c r="BC193" s="36"/>
      <c r="BD193" s="36">
        <v>14</v>
      </c>
      <c r="BE193" s="36"/>
      <c r="BF193" s="36"/>
      <c r="BG193" s="36">
        <v>15</v>
      </c>
      <c r="BH193" s="36"/>
      <c r="BI193" s="36"/>
      <c r="BJ193" s="36">
        <v>16</v>
      </c>
      <c r="BK193" s="36"/>
      <c r="BL193" s="36"/>
    </row>
    <row r="194" spans="1:79" s="1" customFormat="1" ht="12.75" hidden="1" customHeight="1" x14ac:dyDescent="0.2">
      <c r="A194" s="33" t="s">
        <v>69</v>
      </c>
      <c r="B194" s="34"/>
      <c r="C194" s="34"/>
      <c r="D194" s="33" t="s">
        <v>57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5"/>
      <c r="W194" s="38" t="s">
        <v>72</v>
      </c>
      <c r="X194" s="38"/>
      <c r="Y194" s="38"/>
      <c r="Z194" s="38" t="s">
        <v>73</v>
      </c>
      <c r="AA194" s="38"/>
      <c r="AB194" s="38"/>
      <c r="AC194" s="37" t="s">
        <v>74</v>
      </c>
      <c r="AD194" s="37"/>
      <c r="AE194" s="37"/>
      <c r="AF194" s="37" t="s">
        <v>75</v>
      </c>
      <c r="AG194" s="37"/>
      <c r="AH194" s="37"/>
      <c r="AI194" s="38" t="s">
        <v>76</v>
      </c>
      <c r="AJ194" s="38"/>
      <c r="AK194" s="38"/>
      <c r="AL194" s="38" t="s">
        <v>77</v>
      </c>
      <c r="AM194" s="38"/>
      <c r="AN194" s="38"/>
      <c r="AO194" s="37" t="s">
        <v>104</v>
      </c>
      <c r="AP194" s="37"/>
      <c r="AQ194" s="37"/>
      <c r="AR194" s="37" t="s">
        <v>78</v>
      </c>
      <c r="AS194" s="37"/>
      <c r="AT194" s="37"/>
      <c r="AU194" s="38" t="s">
        <v>105</v>
      </c>
      <c r="AV194" s="38"/>
      <c r="AW194" s="38"/>
      <c r="AX194" s="37" t="s">
        <v>106</v>
      </c>
      <c r="AY194" s="37"/>
      <c r="AZ194" s="37"/>
      <c r="BA194" s="38" t="s">
        <v>107</v>
      </c>
      <c r="BB194" s="38"/>
      <c r="BC194" s="38"/>
      <c r="BD194" s="37" t="s">
        <v>108</v>
      </c>
      <c r="BE194" s="37"/>
      <c r="BF194" s="37"/>
      <c r="BG194" s="38" t="s">
        <v>109</v>
      </c>
      <c r="BH194" s="38"/>
      <c r="BI194" s="38"/>
      <c r="BJ194" s="37" t="s">
        <v>110</v>
      </c>
      <c r="BK194" s="37"/>
      <c r="BL194" s="37"/>
      <c r="CA194" s="1" t="s">
        <v>103</v>
      </c>
    </row>
    <row r="195" spans="1:79" s="102" customFormat="1" ht="12.75" customHeight="1" x14ac:dyDescent="0.2">
      <c r="A195" s="92">
        <v>1</v>
      </c>
      <c r="B195" s="93"/>
      <c r="C195" s="93"/>
      <c r="D195" s="95" t="s">
        <v>216</v>
      </c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7"/>
      <c r="W195" s="118">
        <v>27</v>
      </c>
      <c r="X195" s="118"/>
      <c r="Y195" s="118"/>
      <c r="Z195" s="118">
        <v>0</v>
      </c>
      <c r="AA195" s="118"/>
      <c r="AB195" s="118"/>
      <c r="AC195" s="118">
        <v>0</v>
      </c>
      <c r="AD195" s="118"/>
      <c r="AE195" s="118"/>
      <c r="AF195" s="118">
        <v>0</v>
      </c>
      <c r="AG195" s="118"/>
      <c r="AH195" s="118"/>
      <c r="AI195" s="118">
        <v>27</v>
      </c>
      <c r="AJ195" s="118"/>
      <c r="AK195" s="118"/>
      <c r="AL195" s="118">
        <v>0</v>
      </c>
      <c r="AM195" s="118"/>
      <c r="AN195" s="118"/>
      <c r="AO195" s="118">
        <v>0</v>
      </c>
      <c r="AP195" s="118"/>
      <c r="AQ195" s="118"/>
      <c r="AR195" s="118">
        <v>0</v>
      </c>
      <c r="AS195" s="118"/>
      <c r="AT195" s="118"/>
      <c r="AU195" s="118">
        <v>29</v>
      </c>
      <c r="AV195" s="118"/>
      <c r="AW195" s="118"/>
      <c r="AX195" s="118">
        <v>0</v>
      </c>
      <c r="AY195" s="118"/>
      <c r="AZ195" s="118"/>
      <c r="BA195" s="118">
        <v>29</v>
      </c>
      <c r="BB195" s="118"/>
      <c r="BC195" s="118"/>
      <c r="BD195" s="118">
        <v>0</v>
      </c>
      <c r="BE195" s="118"/>
      <c r="BF195" s="118"/>
      <c r="BG195" s="118">
        <v>29</v>
      </c>
      <c r="BH195" s="118"/>
      <c r="BI195" s="118"/>
      <c r="BJ195" s="118">
        <v>0</v>
      </c>
      <c r="BK195" s="118"/>
      <c r="BL195" s="118"/>
      <c r="CA195" s="102" t="s">
        <v>43</v>
      </c>
    </row>
    <row r="196" spans="1:79" s="102" customFormat="1" ht="12.75" customHeight="1" x14ac:dyDescent="0.2">
      <c r="A196" s="92">
        <v>2</v>
      </c>
      <c r="B196" s="93"/>
      <c r="C196" s="93"/>
      <c r="D196" s="95" t="s">
        <v>314</v>
      </c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7"/>
      <c r="W196" s="118">
        <v>21</v>
      </c>
      <c r="X196" s="118"/>
      <c r="Y196" s="118"/>
      <c r="Z196" s="118">
        <v>0</v>
      </c>
      <c r="AA196" s="118"/>
      <c r="AB196" s="118"/>
      <c r="AC196" s="118">
        <v>0</v>
      </c>
      <c r="AD196" s="118"/>
      <c r="AE196" s="118"/>
      <c r="AF196" s="118">
        <v>0</v>
      </c>
      <c r="AG196" s="118"/>
      <c r="AH196" s="118"/>
      <c r="AI196" s="118">
        <v>20.75</v>
      </c>
      <c r="AJ196" s="118"/>
      <c r="AK196" s="118"/>
      <c r="AL196" s="118">
        <v>0</v>
      </c>
      <c r="AM196" s="118"/>
      <c r="AN196" s="118"/>
      <c r="AO196" s="118">
        <v>0</v>
      </c>
      <c r="AP196" s="118"/>
      <c r="AQ196" s="118"/>
      <c r="AR196" s="118">
        <v>0</v>
      </c>
      <c r="AS196" s="118"/>
      <c r="AT196" s="118"/>
      <c r="AU196" s="118">
        <v>31</v>
      </c>
      <c r="AV196" s="118"/>
      <c r="AW196" s="118"/>
      <c r="AX196" s="118">
        <v>0</v>
      </c>
      <c r="AY196" s="118"/>
      <c r="AZ196" s="118"/>
      <c r="BA196" s="118">
        <v>31</v>
      </c>
      <c r="BB196" s="118"/>
      <c r="BC196" s="118"/>
      <c r="BD196" s="118">
        <v>0</v>
      </c>
      <c r="BE196" s="118"/>
      <c r="BF196" s="118"/>
      <c r="BG196" s="118">
        <v>31</v>
      </c>
      <c r="BH196" s="118"/>
      <c r="BI196" s="118"/>
      <c r="BJ196" s="118">
        <v>0</v>
      </c>
      <c r="BK196" s="118"/>
      <c r="BL196" s="118"/>
    </row>
    <row r="197" spans="1:79" s="6" customFormat="1" ht="12.75" customHeight="1" x14ac:dyDescent="0.2">
      <c r="A197" s="90">
        <v>3</v>
      </c>
      <c r="B197" s="88"/>
      <c r="C197" s="88"/>
      <c r="D197" s="103" t="s">
        <v>217</v>
      </c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5"/>
      <c r="W197" s="115">
        <v>48</v>
      </c>
      <c r="X197" s="115"/>
      <c r="Y197" s="115"/>
      <c r="Z197" s="115">
        <v>0</v>
      </c>
      <c r="AA197" s="115"/>
      <c r="AB197" s="115"/>
      <c r="AC197" s="115">
        <v>0</v>
      </c>
      <c r="AD197" s="115"/>
      <c r="AE197" s="115"/>
      <c r="AF197" s="115">
        <v>0</v>
      </c>
      <c r="AG197" s="115"/>
      <c r="AH197" s="115"/>
      <c r="AI197" s="115">
        <v>47.75</v>
      </c>
      <c r="AJ197" s="115"/>
      <c r="AK197" s="115"/>
      <c r="AL197" s="115">
        <v>0</v>
      </c>
      <c r="AM197" s="115"/>
      <c r="AN197" s="115"/>
      <c r="AO197" s="115">
        <v>0</v>
      </c>
      <c r="AP197" s="115"/>
      <c r="AQ197" s="115"/>
      <c r="AR197" s="115">
        <v>0</v>
      </c>
      <c r="AS197" s="115"/>
      <c r="AT197" s="115"/>
      <c r="AU197" s="115">
        <v>60</v>
      </c>
      <c r="AV197" s="115"/>
      <c r="AW197" s="115"/>
      <c r="AX197" s="115">
        <v>0</v>
      </c>
      <c r="AY197" s="115"/>
      <c r="AZ197" s="115"/>
      <c r="BA197" s="115">
        <v>60</v>
      </c>
      <c r="BB197" s="115"/>
      <c r="BC197" s="115"/>
      <c r="BD197" s="115">
        <v>0</v>
      </c>
      <c r="BE197" s="115"/>
      <c r="BF197" s="115"/>
      <c r="BG197" s="115">
        <v>60</v>
      </c>
      <c r="BH197" s="115"/>
      <c r="BI197" s="115"/>
      <c r="BJ197" s="115">
        <v>0</v>
      </c>
      <c r="BK197" s="115"/>
      <c r="BL197" s="115"/>
    </row>
    <row r="198" spans="1:79" s="102" customFormat="1" ht="25.5" customHeight="1" x14ac:dyDescent="0.2">
      <c r="A198" s="92">
        <v>4</v>
      </c>
      <c r="B198" s="93"/>
      <c r="C198" s="93"/>
      <c r="D198" s="95" t="s">
        <v>218</v>
      </c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7"/>
      <c r="W198" s="118" t="s">
        <v>173</v>
      </c>
      <c r="X198" s="118"/>
      <c r="Y198" s="118"/>
      <c r="Z198" s="118" t="s">
        <v>173</v>
      </c>
      <c r="AA198" s="118"/>
      <c r="AB198" s="118"/>
      <c r="AC198" s="118"/>
      <c r="AD198" s="118"/>
      <c r="AE198" s="118"/>
      <c r="AF198" s="118"/>
      <c r="AG198" s="118"/>
      <c r="AH198" s="118"/>
      <c r="AI198" s="118" t="s">
        <v>173</v>
      </c>
      <c r="AJ198" s="118"/>
      <c r="AK198" s="118"/>
      <c r="AL198" s="118" t="s">
        <v>173</v>
      </c>
      <c r="AM198" s="118"/>
      <c r="AN198" s="118"/>
      <c r="AO198" s="118"/>
      <c r="AP198" s="118"/>
      <c r="AQ198" s="118"/>
      <c r="AR198" s="118"/>
      <c r="AS198" s="118"/>
      <c r="AT198" s="118"/>
      <c r="AU198" s="118" t="s">
        <v>173</v>
      </c>
      <c r="AV198" s="118"/>
      <c r="AW198" s="118"/>
      <c r="AX198" s="118"/>
      <c r="AY198" s="118"/>
      <c r="AZ198" s="118"/>
      <c r="BA198" s="118" t="s">
        <v>173</v>
      </c>
      <c r="BB198" s="118"/>
      <c r="BC198" s="118"/>
      <c r="BD198" s="118"/>
      <c r="BE198" s="118"/>
      <c r="BF198" s="118"/>
      <c r="BG198" s="118" t="s">
        <v>173</v>
      </c>
      <c r="BH198" s="118"/>
      <c r="BI198" s="118"/>
      <c r="BJ198" s="118"/>
      <c r="BK198" s="118"/>
      <c r="BL198" s="118"/>
    </row>
    <row r="201" spans="1:79" ht="14.25" customHeight="1" x14ac:dyDescent="0.2">
      <c r="A201" s="43" t="s">
        <v>153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4.25" customHeight="1" x14ac:dyDescent="0.2">
      <c r="A202" s="43" t="s">
        <v>251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</row>
    <row r="203" spans="1:79" ht="15" customHeight="1" x14ac:dyDescent="0.2">
      <c r="A203" s="40" t="s">
        <v>234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</row>
    <row r="204" spans="1:79" ht="15" customHeight="1" x14ac:dyDescent="0.2">
      <c r="A204" s="36" t="s">
        <v>6</v>
      </c>
      <c r="B204" s="36"/>
      <c r="C204" s="36"/>
      <c r="D204" s="36"/>
      <c r="E204" s="36"/>
      <c r="F204" s="36"/>
      <c r="G204" s="36" t="s">
        <v>126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 t="s">
        <v>13</v>
      </c>
      <c r="U204" s="36"/>
      <c r="V204" s="36"/>
      <c r="W204" s="36"/>
      <c r="X204" s="36"/>
      <c r="Y204" s="36"/>
      <c r="Z204" s="36"/>
      <c r="AA204" s="30" t="s">
        <v>235</v>
      </c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9"/>
      <c r="AP204" s="30" t="s">
        <v>238</v>
      </c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2"/>
      <c r="BE204" s="30" t="s">
        <v>245</v>
      </c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2"/>
    </row>
    <row r="205" spans="1:79" ht="32.1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 t="s">
        <v>4</v>
      </c>
      <c r="AB205" s="36"/>
      <c r="AC205" s="36"/>
      <c r="AD205" s="36"/>
      <c r="AE205" s="36"/>
      <c r="AF205" s="36" t="s">
        <v>3</v>
      </c>
      <c r="AG205" s="36"/>
      <c r="AH205" s="36"/>
      <c r="AI205" s="36"/>
      <c r="AJ205" s="36"/>
      <c r="AK205" s="36" t="s">
        <v>89</v>
      </c>
      <c r="AL205" s="36"/>
      <c r="AM205" s="36"/>
      <c r="AN205" s="36"/>
      <c r="AO205" s="36"/>
      <c r="AP205" s="36" t="s">
        <v>4</v>
      </c>
      <c r="AQ205" s="36"/>
      <c r="AR205" s="36"/>
      <c r="AS205" s="36"/>
      <c r="AT205" s="36"/>
      <c r="AU205" s="36" t="s">
        <v>3</v>
      </c>
      <c r="AV205" s="36"/>
      <c r="AW205" s="36"/>
      <c r="AX205" s="36"/>
      <c r="AY205" s="36"/>
      <c r="AZ205" s="36" t="s">
        <v>96</v>
      </c>
      <c r="BA205" s="36"/>
      <c r="BB205" s="36"/>
      <c r="BC205" s="36"/>
      <c r="BD205" s="36"/>
      <c r="BE205" s="36" t="s">
        <v>4</v>
      </c>
      <c r="BF205" s="36"/>
      <c r="BG205" s="36"/>
      <c r="BH205" s="36"/>
      <c r="BI205" s="36"/>
      <c r="BJ205" s="36" t="s">
        <v>3</v>
      </c>
      <c r="BK205" s="36"/>
      <c r="BL205" s="36"/>
      <c r="BM205" s="36"/>
      <c r="BN205" s="36"/>
      <c r="BO205" s="36" t="s">
        <v>127</v>
      </c>
      <c r="BP205" s="36"/>
      <c r="BQ205" s="36"/>
      <c r="BR205" s="36"/>
      <c r="BS205" s="36"/>
    </row>
    <row r="206" spans="1:79" ht="15" customHeight="1" x14ac:dyDescent="0.2">
      <c r="A206" s="36">
        <v>1</v>
      </c>
      <c r="B206" s="36"/>
      <c r="C206" s="36"/>
      <c r="D206" s="36"/>
      <c r="E206" s="36"/>
      <c r="F206" s="36"/>
      <c r="G206" s="36">
        <v>2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>
        <v>3</v>
      </c>
      <c r="U206" s="36"/>
      <c r="V206" s="36"/>
      <c r="W206" s="36"/>
      <c r="X206" s="36"/>
      <c r="Y206" s="36"/>
      <c r="Z206" s="36"/>
      <c r="AA206" s="36">
        <v>4</v>
      </c>
      <c r="AB206" s="36"/>
      <c r="AC206" s="36"/>
      <c r="AD206" s="36"/>
      <c r="AE206" s="36"/>
      <c r="AF206" s="36">
        <v>5</v>
      </c>
      <c r="AG206" s="36"/>
      <c r="AH206" s="36"/>
      <c r="AI206" s="36"/>
      <c r="AJ206" s="36"/>
      <c r="AK206" s="36">
        <v>6</v>
      </c>
      <c r="AL206" s="36"/>
      <c r="AM206" s="36"/>
      <c r="AN206" s="36"/>
      <c r="AO206" s="36"/>
      <c r="AP206" s="36">
        <v>7</v>
      </c>
      <c r="AQ206" s="36"/>
      <c r="AR206" s="36"/>
      <c r="AS206" s="36"/>
      <c r="AT206" s="36"/>
      <c r="AU206" s="36">
        <v>8</v>
      </c>
      <c r="AV206" s="36"/>
      <c r="AW206" s="36"/>
      <c r="AX206" s="36"/>
      <c r="AY206" s="36"/>
      <c r="AZ206" s="36">
        <v>9</v>
      </c>
      <c r="BA206" s="36"/>
      <c r="BB206" s="36"/>
      <c r="BC206" s="36"/>
      <c r="BD206" s="36"/>
      <c r="BE206" s="36">
        <v>10</v>
      </c>
      <c r="BF206" s="36"/>
      <c r="BG206" s="36"/>
      <c r="BH206" s="36"/>
      <c r="BI206" s="36"/>
      <c r="BJ206" s="36">
        <v>11</v>
      </c>
      <c r="BK206" s="36"/>
      <c r="BL206" s="36"/>
      <c r="BM206" s="36"/>
      <c r="BN206" s="36"/>
      <c r="BO206" s="36">
        <v>12</v>
      </c>
      <c r="BP206" s="36"/>
      <c r="BQ206" s="36"/>
      <c r="BR206" s="36"/>
      <c r="BS206" s="36"/>
    </row>
    <row r="207" spans="1:79" s="1" customFormat="1" ht="15" hidden="1" customHeight="1" x14ac:dyDescent="0.2">
      <c r="A207" s="38" t="s">
        <v>69</v>
      </c>
      <c r="B207" s="38"/>
      <c r="C207" s="38"/>
      <c r="D207" s="38"/>
      <c r="E207" s="38"/>
      <c r="F207" s="38"/>
      <c r="G207" s="76" t="s">
        <v>57</v>
      </c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 t="s">
        <v>79</v>
      </c>
      <c r="U207" s="76"/>
      <c r="V207" s="76"/>
      <c r="W207" s="76"/>
      <c r="X207" s="76"/>
      <c r="Y207" s="76"/>
      <c r="Z207" s="76"/>
      <c r="AA207" s="37" t="s">
        <v>65</v>
      </c>
      <c r="AB207" s="37"/>
      <c r="AC207" s="37"/>
      <c r="AD207" s="37"/>
      <c r="AE207" s="37"/>
      <c r="AF207" s="37" t="s">
        <v>66</v>
      </c>
      <c r="AG207" s="37"/>
      <c r="AH207" s="37"/>
      <c r="AI207" s="37"/>
      <c r="AJ207" s="37"/>
      <c r="AK207" s="45" t="s">
        <v>122</v>
      </c>
      <c r="AL207" s="45"/>
      <c r="AM207" s="45"/>
      <c r="AN207" s="45"/>
      <c r="AO207" s="45"/>
      <c r="AP207" s="37" t="s">
        <v>67</v>
      </c>
      <c r="AQ207" s="37"/>
      <c r="AR207" s="37"/>
      <c r="AS207" s="37"/>
      <c r="AT207" s="37"/>
      <c r="AU207" s="37" t="s">
        <v>68</v>
      </c>
      <c r="AV207" s="37"/>
      <c r="AW207" s="37"/>
      <c r="AX207" s="37"/>
      <c r="AY207" s="37"/>
      <c r="AZ207" s="45" t="s">
        <v>122</v>
      </c>
      <c r="BA207" s="45"/>
      <c r="BB207" s="45"/>
      <c r="BC207" s="45"/>
      <c r="BD207" s="45"/>
      <c r="BE207" s="37" t="s">
        <v>58</v>
      </c>
      <c r="BF207" s="37"/>
      <c r="BG207" s="37"/>
      <c r="BH207" s="37"/>
      <c r="BI207" s="37"/>
      <c r="BJ207" s="37" t="s">
        <v>59</v>
      </c>
      <c r="BK207" s="37"/>
      <c r="BL207" s="37"/>
      <c r="BM207" s="37"/>
      <c r="BN207" s="37"/>
      <c r="BO207" s="45" t="s">
        <v>122</v>
      </c>
      <c r="BP207" s="45"/>
      <c r="BQ207" s="45"/>
      <c r="BR207" s="45"/>
      <c r="BS207" s="45"/>
      <c r="CA207" s="1" t="s">
        <v>44</v>
      </c>
    </row>
    <row r="208" spans="1:79" s="102" customFormat="1" ht="63.75" customHeight="1" x14ac:dyDescent="0.2">
      <c r="A208" s="113">
        <v>1</v>
      </c>
      <c r="B208" s="113"/>
      <c r="C208" s="113"/>
      <c r="D208" s="113"/>
      <c r="E208" s="113"/>
      <c r="F208" s="113"/>
      <c r="G208" s="95" t="s">
        <v>315</v>
      </c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7"/>
      <c r="T208" s="121" t="s">
        <v>316</v>
      </c>
      <c r="U208" s="96"/>
      <c r="V208" s="96"/>
      <c r="W208" s="96"/>
      <c r="X208" s="96"/>
      <c r="Y208" s="96"/>
      <c r="Z208" s="97"/>
      <c r="AA208" s="120">
        <v>0</v>
      </c>
      <c r="AB208" s="120"/>
      <c r="AC208" s="120"/>
      <c r="AD208" s="120"/>
      <c r="AE208" s="120"/>
      <c r="AF208" s="120">
        <v>0</v>
      </c>
      <c r="AG208" s="120"/>
      <c r="AH208" s="120"/>
      <c r="AI208" s="120"/>
      <c r="AJ208" s="120"/>
      <c r="AK208" s="120">
        <f>IF(ISNUMBER(AA208),AA208,0)+IF(ISNUMBER(AF208),AF208,0)</f>
        <v>0</v>
      </c>
      <c r="AL208" s="120"/>
      <c r="AM208" s="120"/>
      <c r="AN208" s="120"/>
      <c r="AO208" s="120"/>
      <c r="AP208" s="120">
        <v>0</v>
      </c>
      <c r="AQ208" s="120"/>
      <c r="AR208" s="120"/>
      <c r="AS208" s="120"/>
      <c r="AT208" s="120"/>
      <c r="AU208" s="120">
        <v>0</v>
      </c>
      <c r="AV208" s="120"/>
      <c r="AW208" s="120"/>
      <c r="AX208" s="120"/>
      <c r="AY208" s="120"/>
      <c r="AZ208" s="120">
        <f>IF(ISNUMBER(AP208),AP208,0)+IF(ISNUMBER(AU208),AU208,0)</f>
        <v>0</v>
      </c>
      <c r="BA208" s="120"/>
      <c r="BB208" s="120"/>
      <c r="BC208" s="120"/>
      <c r="BD208" s="120"/>
      <c r="BE208" s="120">
        <v>90000</v>
      </c>
      <c r="BF208" s="120"/>
      <c r="BG208" s="120"/>
      <c r="BH208" s="120"/>
      <c r="BI208" s="120"/>
      <c r="BJ208" s="120">
        <v>0</v>
      </c>
      <c r="BK208" s="120"/>
      <c r="BL208" s="120"/>
      <c r="BM208" s="120"/>
      <c r="BN208" s="120"/>
      <c r="BO208" s="120">
        <f>IF(ISNUMBER(BE208),BE208,0)+IF(ISNUMBER(BJ208),BJ208,0)</f>
        <v>90000</v>
      </c>
      <c r="BP208" s="120"/>
      <c r="BQ208" s="120"/>
      <c r="BR208" s="120"/>
      <c r="BS208" s="120"/>
      <c r="CA208" s="102" t="s">
        <v>45</v>
      </c>
    </row>
    <row r="209" spans="1:79" s="6" customFormat="1" ht="12.75" customHeight="1" x14ac:dyDescent="0.2">
      <c r="A209" s="91"/>
      <c r="B209" s="91"/>
      <c r="C209" s="91"/>
      <c r="D209" s="91"/>
      <c r="E209" s="91"/>
      <c r="F209" s="91"/>
      <c r="G209" s="103" t="s">
        <v>147</v>
      </c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5"/>
      <c r="T209" s="122"/>
      <c r="U209" s="104"/>
      <c r="V209" s="104"/>
      <c r="W209" s="104"/>
      <c r="X209" s="104"/>
      <c r="Y209" s="104"/>
      <c r="Z209" s="105"/>
      <c r="AA209" s="119">
        <v>0</v>
      </c>
      <c r="AB209" s="119"/>
      <c r="AC209" s="119"/>
      <c r="AD209" s="119"/>
      <c r="AE209" s="119"/>
      <c r="AF209" s="119">
        <v>0</v>
      </c>
      <c r="AG209" s="119"/>
      <c r="AH209" s="119"/>
      <c r="AI209" s="119"/>
      <c r="AJ209" s="119"/>
      <c r="AK209" s="119">
        <f>IF(ISNUMBER(AA209),AA209,0)+IF(ISNUMBER(AF209),AF209,0)</f>
        <v>0</v>
      </c>
      <c r="AL209" s="119"/>
      <c r="AM209" s="119"/>
      <c r="AN209" s="119"/>
      <c r="AO209" s="119"/>
      <c r="AP209" s="119">
        <v>0</v>
      </c>
      <c r="AQ209" s="119"/>
      <c r="AR209" s="119"/>
      <c r="AS209" s="119"/>
      <c r="AT209" s="119"/>
      <c r="AU209" s="119">
        <v>0</v>
      </c>
      <c r="AV209" s="119"/>
      <c r="AW209" s="119"/>
      <c r="AX209" s="119"/>
      <c r="AY209" s="119"/>
      <c r="AZ209" s="119">
        <f>IF(ISNUMBER(AP209),AP209,0)+IF(ISNUMBER(AU209),AU209,0)</f>
        <v>0</v>
      </c>
      <c r="BA209" s="119"/>
      <c r="BB209" s="119"/>
      <c r="BC209" s="119"/>
      <c r="BD209" s="119"/>
      <c r="BE209" s="119">
        <v>90000</v>
      </c>
      <c r="BF209" s="119"/>
      <c r="BG209" s="119"/>
      <c r="BH209" s="119"/>
      <c r="BI209" s="119"/>
      <c r="BJ209" s="119">
        <v>0</v>
      </c>
      <c r="BK209" s="119"/>
      <c r="BL209" s="119"/>
      <c r="BM209" s="119"/>
      <c r="BN209" s="119"/>
      <c r="BO209" s="119">
        <f>IF(ISNUMBER(BE209),BE209,0)+IF(ISNUMBER(BJ209),BJ209,0)</f>
        <v>90000</v>
      </c>
      <c r="BP209" s="119"/>
      <c r="BQ209" s="119"/>
      <c r="BR209" s="119"/>
      <c r="BS209" s="119"/>
    </row>
    <row r="211" spans="1:79" ht="13.5" customHeight="1" x14ac:dyDescent="12.75">
      <c r="A211" s="43" t="s">
        <v>267</v>
      </c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</row>
    <row r="212" spans="1:79" ht="15" customHeight="1" x14ac:dyDescent="0.2">
      <c r="A212" s="54" t="s">
        <v>234</v>
      </c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</row>
    <row r="213" spans="1:79" ht="15" customHeight="1" x14ac:dyDescent="0.2">
      <c r="A213" s="36" t="s">
        <v>6</v>
      </c>
      <c r="B213" s="36"/>
      <c r="C213" s="36"/>
      <c r="D213" s="36"/>
      <c r="E213" s="36"/>
      <c r="F213" s="36"/>
      <c r="G213" s="36" t="s">
        <v>126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 t="s">
        <v>13</v>
      </c>
      <c r="U213" s="36"/>
      <c r="V213" s="36"/>
      <c r="W213" s="36"/>
      <c r="X213" s="36"/>
      <c r="Y213" s="36"/>
      <c r="Z213" s="36"/>
      <c r="AA213" s="30" t="s">
        <v>256</v>
      </c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9"/>
      <c r="AP213" s="30" t="s">
        <v>261</v>
      </c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2"/>
    </row>
    <row r="214" spans="1:79" ht="32.1" customHeight="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 t="s">
        <v>4</v>
      </c>
      <c r="AB214" s="36"/>
      <c r="AC214" s="36"/>
      <c r="AD214" s="36"/>
      <c r="AE214" s="36"/>
      <c r="AF214" s="36" t="s">
        <v>3</v>
      </c>
      <c r="AG214" s="36"/>
      <c r="AH214" s="36"/>
      <c r="AI214" s="36"/>
      <c r="AJ214" s="36"/>
      <c r="AK214" s="36" t="s">
        <v>89</v>
      </c>
      <c r="AL214" s="36"/>
      <c r="AM214" s="36"/>
      <c r="AN214" s="36"/>
      <c r="AO214" s="36"/>
      <c r="AP214" s="36" t="s">
        <v>4</v>
      </c>
      <c r="AQ214" s="36"/>
      <c r="AR214" s="36"/>
      <c r="AS214" s="36"/>
      <c r="AT214" s="36"/>
      <c r="AU214" s="36" t="s">
        <v>3</v>
      </c>
      <c r="AV214" s="36"/>
      <c r="AW214" s="36"/>
      <c r="AX214" s="36"/>
      <c r="AY214" s="36"/>
      <c r="AZ214" s="36" t="s">
        <v>96</v>
      </c>
      <c r="BA214" s="36"/>
      <c r="BB214" s="36"/>
      <c r="BC214" s="36"/>
      <c r="BD214" s="36"/>
    </row>
    <row r="215" spans="1:79" ht="15" customHeight="1" x14ac:dyDescent="0.2">
      <c r="A215" s="36">
        <v>1</v>
      </c>
      <c r="B215" s="36"/>
      <c r="C215" s="36"/>
      <c r="D215" s="36"/>
      <c r="E215" s="36"/>
      <c r="F215" s="36"/>
      <c r="G215" s="36">
        <v>2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>
        <v>3</v>
      </c>
      <c r="U215" s="36"/>
      <c r="V215" s="36"/>
      <c r="W215" s="36"/>
      <c r="X215" s="36"/>
      <c r="Y215" s="36"/>
      <c r="Z215" s="36"/>
      <c r="AA215" s="36">
        <v>4</v>
      </c>
      <c r="AB215" s="36"/>
      <c r="AC215" s="36"/>
      <c r="AD215" s="36"/>
      <c r="AE215" s="36"/>
      <c r="AF215" s="36">
        <v>5</v>
      </c>
      <c r="AG215" s="36"/>
      <c r="AH215" s="36"/>
      <c r="AI215" s="36"/>
      <c r="AJ215" s="36"/>
      <c r="AK215" s="36">
        <v>6</v>
      </c>
      <c r="AL215" s="36"/>
      <c r="AM215" s="36"/>
      <c r="AN215" s="36"/>
      <c r="AO215" s="36"/>
      <c r="AP215" s="36">
        <v>7</v>
      </c>
      <c r="AQ215" s="36"/>
      <c r="AR215" s="36"/>
      <c r="AS215" s="36"/>
      <c r="AT215" s="36"/>
      <c r="AU215" s="36">
        <v>8</v>
      </c>
      <c r="AV215" s="36"/>
      <c r="AW215" s="36"/>
      <c r="AX215" s="36"/>
      <c r="AY215" s="36"/>
      <c r="AZ215" s="36">
        <v>9</v>
      </c>
      <c r="BA215" s="36"/>
      <c r="BB215" s="36"/>
      <c r="BC215" s="36"/>
      <c r="BD215" s="36"/>
    </row>
    <row r="216" spans="1:79" s="1" customFormat="1" ht="12" hidden="1" customHeight="1" x14ac:dyDescent="0.2">
      <c r="A216" s="38" t="s">
        <v>69</v>
      </c>
      <c r="B216" s="38"/>
      <c r="C216" s="38"/>
      <c r="D216" s="38"/>
      <c r="E216" s="38"/>
      <c r="F216" s="38"/>
      <c r="G216" s="76" t="s">
        <v>57</v>
      </c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 t="s">
        <v>79</v>
      </c>
      <c r="U216" s="76"/>
      <c r="V216" s="76"/>
      <c r="W216" s="76"/>
      <c r="X216" s="76"/>
      <c r="Y216" s="76"/>
      <c r="Z216" s="76"/>
      <c r="AA216" s="37" t="s">
        <v>60</v>
      </c>
      <c r="AB216" s="37"/>
      <c r="AC216" s="37"/>
      <c r="AD216" s="37"/>
      <c r="AE216" s="37"/>
      <c r="AF216" s="37" t="s">
        <v>61</v>
      </c>
      <c r="AG216" s="37"/>
      <c r="AH216" s="37"/>
      <c r="AI216" s="37"/>
      <c r="AJ216" s="37"/>
      <c r="AK216" s="45" t="s">
        <v>122</v>
      </c>
      <c r="AL216" s="45"/>
      <c r="AM216" s="45"/>
      <c r="AN216" s="45"/>
      <c r="AO216" s="45"/>
      <c r="AP216" s="37" t="s">
        <v>62</v>
      </c>
      <c r="AQ216" s="37"/>
      <c r="AR216" s="37"/>
      <c r="AS216" s="37"/>
      <c r="AT216" s="37"/>
      <c r="AU216" s="37" t="s">
        <v>63</v>
      </c>
      <c r="AV216" s="37"/>
      <c r="AW216" s="37"/>
      <c r="AX216" s="37"/>
      <c r="AY216" s="37"/>
      <c r="AZ216" s="45" t="s">
        <v>122</v>
      </c>
      <c r="BA216" s="45"/>
      <c r="BB216" s="45"/>
      <c r="BC216" s="45"/>
      <c r="BD216" s="45"/>
      <c r="CA216" s="1" t="s">
        <v>46</v>
      </c>
    </row>
    <row r="217" spans="1:79" s="102" customFormat="1" ht="63.75" customHeight="1" x14ac:dyDescent="0.2">
      <c r="A217" s="113">
        <v>1</v>
      </c>
      <c r="B217" s="113"/>
      <c r="C217" s="113"/>
      <c r="D217" s="113"/>
      <c r="E217" s="113"/>
      <c r="F217" s="113"/>
      <c r="G217" s="95" t="s">
        <v>315</v>
      </c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7"/>
      <c r="T217" s="121" t="s">
        <v>316</v>
      </c>
      <c r="U217" s="96"/>
      <c r="V217" s="96"/>
      <c r="W217" s="96"/>
      <c r="X217" s="96"/>
      <c r="Y217" s="96"/>
      <c r="Z217" s="97"/>
      <c r="AA217" s="120">
        <v>95000</v>
      </c>
      <c r="AB217" s="120"/>
      <c r="AC217" s="120"/>
      <c r="AD217" s="120"/>
      <c r="AE217" s="120"/>
      <c r="AF217" s="120">
        <v>0</v>
      </c>
      <c r="AG217" s="120"/>
      <c r="AH217" s="120"/>
      <c r="AI217" s="120"/>
      <c r="AJ217" s="120"/>
      <c r="AK217" s="120">
        <f>IF(ISNUMBER(AA217),AA217,0)+IF(ISNUMBER(AF217),AF217,0)</f>
        <v>95000</v>
      </c>
      <c r="AL217" s="120"/>
      <c r="AM217" s="120"/>
      <c r="AN217" s="120"/>
      <c r="AO217" s="120"/>
      <c r="AP217" s="120">
        <v>100000</v>
      </c>
      <c r="AQ217" s="120"/>
      <c r="AR217" s="120"/>
      <c r="AS217" s="120"/>
      <c r="AT217" s="120"/>
      <c r="AU217" s="120">
        <v>0</v>
      </c>
      <c r="AV217" s="120"/>
      <c r="AW217" s="120"/>
      <c r="AX217" s="120"/>
      <c r="AY217" s="120"/>
      <c r="AZ217" s="120">
        <f>IF(ISNUMBER(AP217),AP217,0)+IF(ISNUMBER(AU217),AU217,0)</f>
        <v>100000</v>
      </c>
      <c r="BA217" s="120"/>
      <c r="BB217" s="120"/>
      <c r="BC217" s="120"/>
      <c r="BD217" s="120"/>
      <c r="CA217" s="102" t="s">
        <v>47</v>
      </c>
    </row>
    <row r="218" spans="1:79" s="6" customFormat="1" x14ac:dyDescent="0.2">
      <c r="A218" s="91"/>
      <c r="B218" s="91"/>
      <c r="C218" s="91"/>
      <c r="D218" s="91"/>
      <c r="E218" s="91"/>
      <c r="F218" s="91"/>
      <c r="G218" s="103" t="s">
        <v>147</v>
      </c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5"/>
      <c r="T218" s="122"/>
      <c r="U218" s="104"/>
      <c r="V218" s="104"/>
      <c r="W218" s="104"/>
      <c r="X218" s="104"/>
      <c r="Y218" s="104"/>
      <c r="Z218" s="105"/>
      <c r="AA218" s="119">
        <v>95000</v>
      </c>
      <c r="AB218" s="119"/>
      <c r="AC218" s="119"/>
      <c r="AD218" s="119"/>
      <c r="AE218" s="119"/>
      <c r="AF218" s="119">
        <v>0</v>
      </c>
      <c r="AG218" s="119"/>
      <c r="AH218" s="119"/>
      <c r="AI218" s="119"/>
      <c r="AJ218" s="119"/>
      <c r="AK218" s="119">
        <f>IF(ISNUMBER(AA218),AA218,0)+IF(ISNUMBER(AF218),AF218,0)</f>
        <v>95000</v>
      </c>
      <c r="AL218" s="119"/>
      <c r="AM218" s="119"/>
      <c r="AN218" s="119"/>
      <c r="AO218" s="119"/>
      <c r="AP218" s="119">
        <v>100000</v>
      </c>
      <c r="AQ218" s="119"/>
      <c r="AR218" s="119"/>
      <c r="AS218" s="119"/>
      <c r="AT218" s="119"/>
      <c r="AU218" s="119">
        <v>0</v>
      </c>
      <c r="AV218" s="119"/>
      <c r="AW218" s="119"/>
      <c r="AX218" s="119"/>
      <c r="AY218" s="119"/>
      <c r="AZ218" s="119">
        <f>IF(ISNUMBER(AP218),AP218,0)+IF(ISNUMBER(AU218),AU218,0)</f>
        <v>100000</v>
      </c>
      <c r="BA218" s="119"/>
      <c r="BB218" s="119"/>
      <c r="BC218" s="119"/>
      <c r="BD218" s="119"/>
    </row>
    <row r="221" spans="1:79" ht="14.25" customHeight="1" x14ac:dyDescent="0.2">
      <c r="A221" s="43" t="s">
        <v>268</v>
      </c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</row>
    <row r="222" spans="1:79" ht="15" customHeight="1" x14ac:dyDescent="0.2">
      <c r="A222" s="54" t="s">
        <v>234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79" ht="23.1" customHeight="1" x14ac:dyDescent="0.2">
      <c r="A223" s="36" t="s">
        <v>128</v>
      </c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64" t="s">
        <v>129</v>
      </c>
      <c r="O223" s="65"/>
      <c r="P223" s="65"/>
      <c r="Q223" s="65"/>
      <c r="R223" s="65"/>
      <c r="S223" s="65"/>
      <c r="T223" s="65"/>
      <c r="U223" s="66"/>
      <c r="V223" s="64" t="s">
        <v>130</v>
      </c>
      <c r="W223" s="65"/>
      <c r="X223" s="65"/>
      <c r="Y223" s="65"/>
      <c r="Z223" s="66"/>
      <c r="AA223" s="36" t="s">
        <v>235</v>
      </c>
      <c r="AB223" s="36"/>
      <c r="AC223" s="36"/>
      <c r="AD223" s="36"/>
      <c r="AE223" s="36"/>
      <c r="AF223" s="36"/>
      <c r="AG223" s="36"/>
      <c r="AH223" s="36"/>
      <c r="AI223" s="36"/>
      <c r="AJ223" s="36" t="s">
        <v>238</v>
      </c>
      <c r="AK223" s="36"/>
      <c r="AL223" s="36"/>
      <c r="AM223" s="36"/>
      <c r="AN223" s="36"/>
      <c r="AO223" s="36"/>
      <c r="AP223" s="36"/>
      <c r="AQ223" s="36"/>
      <c r="AR223" s="36"/>
      <c r="AS223" s="36" t="s">
        <v>245</v>
      </c>
      <c r="AT223" s="36"/>
      <c r="AU223" s="36"/>
      <c r="AV223" s="36"/>
      <c r="AW223" s="36"/>
      <c r="AX223" s="36"/>
      <c r="AY223" s="36"/>
      <c r="AZ223" s="36"/>
      <c r="BA223" s="36"/>
      <c r="BB223" s="36" t="s">
        <v>256</v>
      </c>
      <c r="BC223" s="36"/>
      <c r="BD223" s="36"/>
      <c r="BE223" s="36"/>
      <c r="BF223" s="36"/>
      <c r="BG223" s="36"/>
      <c r="BH223" s="36"/>
      <c r="BI223" s="36"/>
      <c r="BJ223" s="36"/>
      <c r="BK223" s="36" t="s">
        <v>261</v>
      </c>
      <c r="BL223" s="36"/>
      <c r="BM223" s="36"/>
      <c r="BN223" s="36"/>
      <c r="BO223" s="36"/>
      <c r="BP223" s="36"/>
      <c r="BQ223" s="36"/>
      <c r="BR223" s="36"/>
      <c r="BS223" s="36"/>
    </row>
    <row r="224" spans="1:79" ht="95.25" customHeight="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67"/>
      <c r="O224" s="68"/>
      <c r="P224" s="68"/>
      <c r="Q224" s="68"/>
      <c r="R224" s="68"/>
      <c r="S224" s="68"/>
      <c r="T224" s="68"/>
      <c r="U224" s="69"/>
      <c r="V224" s="67"/>
      <c r="W224" s="68"/>
      <c r="X224" s="68"/>
      <c r="Y224" s="68"/>
      <c r="Z224" s="69"/>
      <c r="AA224" s="50" t="s">
        <v>133</v>
      </c>
      <c r="AB224" s="50"/>
      <c r="AC224" s="50"/>
      <c r="AD224" s="50"/>
      <c r="AE224" s="50"/>
      <c r="AF224" s="50" t="s">
        <v>134</v>
      </c>
      <c r="AG224" s="50"/>
      <c r="AH224" s="50"/>
      <c r="AI224" s="50"/>
      <c r="AJ224" s="50" t="s">
        <v>133</v>
      </c>
      <c r="AK224" s="50"/>
      <c r="AL224" s="50"/>
      <c r="AM224" s="50"/>
      <c r="AN224" s="50"/>
      <c r="AO224" s="50" t="s">
        <v>134</v>
      </c>
      <c r="AP224" s="50"/>
      <c r="AQ224" s="50"/>
      <c r="AR224" s="50"/>
      <c r="AS224" s="50" t="s">
        <v>133</v>
      </c>
      <c r="AT224" s="50"/>
      <c r="AU224" s="50"/>
      <c r="AV224" s="50"/>
      <c r="AW224" s="50"/>
      <c r="AX224" s="50" t="s">
        <v>134</v>
      </c>
      <c r="AY224" s="50"/>
      <c r="AZ224" s="50"/>
      <c r="BA224" s="50"/>
      <c r="BB224" s="50" t="s">
        <v>133</v>
      </c>
      <c r="BC224" s="50"/>
      <c r="BD224" s="50"/>
      <c r="BE224" s="50"/>
      <c r="BF224" s="50"/>
      <c r="BG224" s="50" t="s">
        <v>134</v>
      </c>
      <c r="BH224" s="50"/>
      <c r="BI224" s="50"/>
      <c r="BJ224" s="50"/>
      <c r="BK224" s="50" t="s">
        <v>133</v>
      </c>
      <c r="BL224" s="50"/>
      <c r="BM224" s="50"/>
      <c r="BN224" s="50"/>
      <c r="BO224" s="50"/>
      <c r="BP224" s="50" t="s">
        <v>134</v>
      </c>
      <c r="BQ224" s="50"/>
      <c r="BR224" s="50"/>
      <c r="BS224" s="50"/>
    </row>
    <row r="225" spans="1:79" ht="15" customHeight="1" x14ac:dyDescent="0.2">
      <c r="A225" s="36">
        <v>1</v>
      </c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0">
        <v>2</v>
      </c>
      <c r="O225" s="31"/>
      <c r="P225" s="31"/>
      <c r="Q225" s="31"/>
      <c r="R225" s="31"/>
      <c r="S225" s="31"/>
      <c r="T225" s="31"/>
      <c r="U225" s="32"/>
      <c r="V225" s="36">
        <v>3</v>
      </c>
      <c r="W225" s="36"/>
      <c r="X225" s="36"/>
      <c r="Y225" s="36"/>
      <c r="Z225" s="36"/>
      <c r="AA225" s="36">
        <v>4</v>
      </c>
      <c r="AB225" s="36"/>
      <c r="AC225" s="36"/>
      <c r="AD225" s="36"/>
      <c r="AE225" s="36"/>
      <c r="AF225" s="36">
        <v>5</v>
      </c>
      <c r="AG225" s="36"/>
      <c r="AH225" s="36"/>
      <c r="AI225" s="36"/>
      <c r="AJ225" s="36">
        <v>6</v>
      </c>
      <c r="AK225" s="36"/>
      <c r="AL225" s="36"/>
      <c r="AM225" s="36"/>
      <c r="AN225" s="36"/>
      <c r="AO225" s="36">
        <v>7</v>
      </c>
      <c r="AP225" s="36"/>
      <c r="AQ225" s="36"/>
      <c r="AR225" s="36"/>
      <c r="AS225" s="36">
        <v>8</v>
      </c>
      <c r="AT225" s="36"/>
      <c r="AU225" s="36"/>
      <c r="AV225" s="36"/>
      <c r="AW225" s="36"/>
      <c r="AX225" s="36">
        <v>9</v>
      </c>
      <c r="AY225" s="36"/>
      <c r="AZ225" s="36"/>
      <c r="BA225" s="36"/>
      <c r="BB225" s="36">
        <v>10</v>
      </c>
      <c r="BC225" s="36"/>
      <c r="BD225" s="36"/>
      <c r="BE225" s="36"/>
      <c r="BF225" s="36"/>
      <c r="BG225" s="36">
        <v>11</v>
      </c>
      <c r="BH225" s="36"/>
      <c r="BI225" s="36"/>
      <c r="BJ225" s="36"/>
      <c r="BK225" s="36">
        <v>12</v>
      </c>
      <c r="BL225" s="36"/>
      <c r="BM225" s="36"/>
      <c r="BN225" s="36"/>
      <c r="BO225" s="36"/>
      <c r="BP225" s="36">
        <v>13</v>
      </c>
      <c r="BQ225" s="36"/>
      <c r="BR225" s="36"/>
      <c r="BS225" s="36"/>
    </row>
    <row r="226" spans="1:79" s="1" customFormat="1" ht="12" hidden="1" customHeight="1" x14ac:dyDescent="0.2">
      <c r="A226" s="76" t="s">
        <v>146</v>
      </c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38" t="s">
        <v>131</v>
      </c>
      <c r="O226" s="38"/>
      <c r="P226" s="38"/>
      <c r="Q226" s="38"/>
      <c r="R226" s="38"/>
      <c r="S226" s="38"/>
      <c r="T226" s="38"/>
      <c r="U226" s="38"/>
      <c r="V226" s="38" t="s">
        <v>132</v>
      </c>
      <c r="W226" s="38"/>
      <c r="X226" s="38"/>
      <c r="Y226" s="38"/>
      <c r="Z226" s="38"/>
      <c r="AA226" s="37" t="s">
        <v>65</v>
      </c>
      <c r="AB226" s="37"/>
      <c r="AC226" s="37"/>
      <c r="AD226" s="37"/>
      <c r="AE226" s="37"/>
      <c r="AF226" s="37" t="s">
        <v>66</v>
      </c>
      <c r="AG226" s="37"/>
      <c r="AH226" s="37"/>
      <c r="AI226" s="37"/>
      <c r="AJ226" s="37" t="s">
        <v>67</v>
      </c>
      <c r="AK226" s="37"/>
      <c r="AL226" s="37"/>
      <c r="AM226" s="37"/>
      <c r="AN226" s="37"/>
      <c r="AO226" s="37" t="s">
        <v>68</v>
      </c>
      <c r="AP226" s="37"/>
      <c r="AQ226" s="37"/>
      <c r="AR226" s="37"/>
      <c r="AS226" s="37" t="s">
        <v>58</v>
      </c>
      <c r="AT226" s="37"/>
      <c r="AU226" s="37"/>
      <c r="AV226" s="37"/>
      <c r="AW226" s="37"/>
      <c r="AX226" s="37" t="s">
        <v>59</v>
      </c>
      <c r="AY226" s="37"/>
      <c r="AZ226" s="37"/>
      <c r="BA226" s="37"/>
      <c r="BB226" s="37" t="s">
        <v>60</v>
      </c>
      <c r="BC226" s="37"/>
      <c r="BD226" s="37"/>
      <c r="BE226" s="37"/>
      <c r="BF226" s="37"/>
      <c r="BG226" s="37" t="s">
        <v>61</v>
      </c>
      <c r="BH226" s="37"/>
      <c r="BI226" s="37"/>
      <c r="BJ226" s="37"/>
      <c r="BK226" s="37" t="s">
        <v>62</v>
      </c>
      <c r="BL226" s="37"/>
      <c r="BM226" s="37"/>
      <c r="BN226" s="37"/>
      <c r="BO226" s="37"/>
      <c r="BP226" s="37" t="s">
        <v>63</v>
      </c>
      <c r="BQ226" s="37"/>
      <c r="BR226" s="37"/>
      <c r="BS226" s="37"/>
      <c r="CA226" s="1" t="s">
        <v>48</v>
      </c>
    </row>
    <row r="227" spans="1:79" s="6" customFormat="1" ht="12.75" customHeight="1" x14ac:dyDescent="0.2">
      <c r="A227" s="128" t="s">
        <v>147</v>
      </c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90"/>
      <c r="O227" s="88"/>
      <c r="P227" s="88"/>
      <c r="Q227" s="88"/>
      <c r="R227" s="88"/>
      <c r="S227" s="88"/>
      <c r="T227" s="88"/>
      <c r="U227" s="8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30"/>
      <c r="BQ227" s="131"/>
      <c r="BR227" s="131"/>
      <c r="BS227" s="132"/>
      <c r="CA227" s="6" t="s">
        <v>49</v>
      </c>
    </row>
    <row r="230" spans="1:79" ht="35.25" customHeight="1" x14ac:dyDescent="0.2">
      <c r="A230" s="43" t="s">
        <v>269</v>
      </c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</row>
    <row r="231" spans="1:79" ht="15" x14ac:dyDescent="0.2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</row>
    <row r="232" spans="1:79" ht="1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4" spans="1:79" ht="28.5" customHeight="1" x14ac:dyDescent="0.2">
      <c r="A234" s="39" t="s">
        <v>252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</row>
    <row r="235" spans="1:79" ht="14.25" customHeight="1" x14ac:dyDescent="0.2">
      <c r="A235" s="43" t="s">
        <v>236</v>
      </c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</row>
    <row r="236" spans="1:79" ht="15" customHeight="1" x14ac:dyDescent="0.2">
      <c r="A236" s="40" t="s">
        <v>234</v>
      </c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</row>
    <row r="237" spans="1:79" ht="42.95" customHeight="1" x14ac:dyDescent="0.2">
      <c r="A237" s="50" t="s">
        <v>135</v>
      </c>
      <c r="B237" s="50"/>
      <c r="C237" s="50"/>
      <c r="D237" s="50"/>
      <c r="E237" s="50"/>
      <c r="F237" s="50"/>
      <c r="G237" s="36" t="s">
        <v>19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 t="s">
        <v>15</v>
      </c>
      <c r="U237" s="36"/>
      <c r="V237" s="36"/>
      <c r="W237" s="36"/>
      <c r="X237" s="36"/>
      <c r="Y237" s="36"/>
      <c r="Z237" s="36" t="s">
        <v>14</v>
      </c>
      <c r="AA237" s="36"/>
      <c r="AB237" s="36"/>
      <c r="AC237" s="36"/>
      <c r="AD237" s="36"/>
      <c r="AE237" s="36" t="s">
        <v>136</v>
      </c>
      <c r="AF237" s="36"/>
      <c r="AG237" s="36"/>
      <c r="AH237" s="36"/>
      <c r="AI237" s="36"/>
      <c r="AJ237" s="36"/>
      <c r="AK237" s="36" t="s">
        <v>137</v>
      </c>
      <c r="AL237" s="36"/>
      <c r="AM237" s="36"/>
      <c r="AN237" s="36"/>
      <c r="AO237" s="36"/>
      <c r="AP237" s="36"/>
      <c r="AQ237" s="36" t="s">
        <v>138</v>
      </c>
      <c r="AR237" s="36"/>
      <c r="AS237" s="36"/>
      <c r="AT237" s="36"/>
      <c r="AU237" s="36"/>
      <c r="AV237" s="36"/>
      <c r="AW237" s="36" t="s">
        <v>98</v>
      </c>
      <c r="AX237" s="36"/>
      <c r="AY237" s="36"/>
      <c r="AZ237" s="36"/>
      <c r="BA237" s="36"/>
      <c r="BB237" s="36"/>
      <c r="BC237" s="36"/>
      <c r="BD237" s="36"/>
      <c r="BE237" s="36"/>
      <c r="BF237" s="36"/>
      <c r="BG237" s="36" t="s">
        <v>139</v>
      </c>
      <c r="BH237" s="36"/>
      <c r="BI237" s="36"/>
      <c r="BJ237" s="36"/>
      <c r="BK237" s="36"/>
      <c r="BL237" s="36"/>
    </row>
    <row r="238" spans="1:79" ht="39.950000000000003" customHeight="1" x14ac:dyDescent="0.2">
      <c r="A238" s="50"/>
      <c r="B238" s="50"/>
      <c r="C238" s="50"/>
      <c r="D238" s="50"/>
      <c r="E238" s="50"/>
      <c r="F238" s="50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 t="s">
        <v>17</v>
      </c>
      <c r="AX238" s="36"/>
      <c r="AY238" s="36"/>
      <c r="AZ238" s="36"/>
      <c r="BA238" s="36"/>
      <c r="BB238" s="36" t="s">
        <v>16</v>
      </c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</row>
    <row r="239" spans="1:79" ht="15" customHeight="1" x14ac:dyDescent="0.2">
      <c r="A239" s="36">
        <v>1</v>
      </c>
      <c r="B239" s="36"/>
      <c r="C239" s="36"/>
      <c r="D239" s="36"/>
      <c r="E239" s="36"/>
      <c r="F239" s="36"/>
      <c r="G239" s="36">
        <v>2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>
        <v>3</v>
      </c>
      <c r="U239" s="36"/>
      <c r="V239" s="36"/>
      <c r="W239" s="36"/>
      <c r="X239" s="36"/>
      <c r="Y239" s="36"/>
      <c r="Z239" s="36">
        <v>4</v>
      </c>
      <c r="AA239" s="36"/>
      <c r="AB239" s="36"/>
      <c r="AC239" s="36"/>
      <c r="AD239" s="36"/>
      <c r="AE239" s="36">
        <v>5</v>
      </c>
      <c r="AF239" s="36"/>
      <c r="AG239" s="36"/>
      <c r="AH239" s="36"/>
      <c r="AI239" s="36"/>
      <c r="AJ239" s="36"/>
      <c r="AK239" s="36">
        <v>6</v>
      </c>
      <c r="AL239" s="36"/>
      <c r="AM239" s="36"/>
      <c r="AN239" s="36"/>
      <c r="AO239" s="36"/>
      <c r="AP239" s="36"/>
      <c r="AQ239" s="36">
        <v>7</v>
      </c>
      <c r="AR239" s="36"/>
      <c r="AS239" s="36"/>
      <c r="AT239" s="36"/>
      <c r="AU239" s="36"/>
      <c r="AV239" s="36"/>
      <c r="AW239" s="36">
        <v>8</v>
      </c>
      <c r="AX239" s="36"/>
      <c r="AY239" s="36"/>
      <c r="AZ239" s="36"/>
      <c r="BA239" s="36"/>
      <c r="BB239" s="36">
        <v>9</v>
      </c>
      <c r="BC239" s="36"/>
      <c r="BD239" s="36"/>
      <c r="BE239" s="36"/>
      <c r="BF239" s="36"/>
      <c r="BG239" s="36">
        <v>10</v>
      </c>
      <c r="BH239" s="36"/>
      <c r="BI239" s="36"/>
      <c r="BJ239" s="36"/>
      <c r="BK239" s="36"/>
      <c r="BL239" s="36"/>
    </row>
    <row r="240" spans="1:79" s="1" customFormat="1" ht="12" hidden="1" customHeight="1" x14ac:dyDescent="0.2">
      <c r="A240" s="38" t="s">
        <v>64</v>
      </c>
      <c r="B240" s="38"/>
      <c r="C240" s="38"/>
      <c r="D240" s="38"/>
      <c r="E240" s="38"/>
      <c r="F240" s="38"/>
      <c r="G240" s="76" t="s">
        <v>57</v>
      </c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37" t="s">
        <v>80</v>
      </c>
      <c r="U240" s="37"/>
      <c r="V240" s="37"/>
      <c r="W240" s="37"/>
      <c r="X240" s="37"/>
      <c r="Y240" s="37"/>
      <c r="Z240" s="37" t="s">
        <v>81</v>
      </c>
      <c r="AA240" s="37"/>
      <c r="AB240" s="37"/>
      <c r="AC240" s="37"/>
      <c r="AD240" s="37"/>
      <c r="AE240" s="37" t="s">
        <v>82</v>
      </c>
      <c r="AF240" s="37"/>
      <c r="AG240" s="37"/>
      <c r="AH240" s="37"/>
      <c r="AI240" s="37"/>
      <c r="AJ240" s="37"/>
      <c r="AK240" s="37" t="s">
        <v>83</v>
      </c>
      <c r="AL240" s="37"/>
      <c r="AM240" s="37"/>
      <c r="AN240" s="37"/>
      <c r="AO240" s="37"/>
      <c r="AP240" s="37"/>
      <c r="AQ240" s="77" t="s">
        <v>99</v>
      </c>
      <c r="AR240" s="37"/>
      <c r="AS240" s="37"/>
      <c r="AT240" s="37"/>
      <c r="AU240" s="37"/>
      <c r="AV240" s="37"/>
      <c r="AW240" s="37" t="s">
        <v>84</v>
      </c>
      <c r="AX240" s="37"/>
      <c r="AY240" s="37"/>
      <c r="AZ240" s="37"/>
      <c r="BA240" s="37"/>
      <c r="BB240" s="37" t="s">
        <v>85</v>
      </c>
      <c r="BC240" s="37"/>
      <c r="BD240" s="37"/>
      <c r="BE240" s="37"/>
      <c r="BF240" s="37"/>
      <c r="BG240" s="77" t="s">
        <v>100</v>
      </c>
      <c r="BH240" s="37"/>
      <c r="BI240" s="37"/>
      <c r="BJ240" s="37"/>
      <c r="BK240" s="37"/>
      <c r="BL240" s="37"/>
      <c r="CA240" s="1" t="s">
        <v>50</v>
      </c>
    </row>
    <row r="241" spans="1:79" s="6" customFormat="1" ht="12.75" customHeight="1" x14ac:dyDescent="0.2">
      <c r="A241" s="91"/>
      <c r="B241" s="91"/>
      <c r="C241" s="91"/>
      <c r="D241" s="91"/>
      <c r="E241" s="91"/>
      <c r="F241" s="91"/>
      <c r="G241" s="128" t="s">
        <v>147</v>
      </c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>
        <f>IF(ISNUMBER(AK241),AK241,0)-IF(ISNUMBER(AE241),AE241,0)</f>
        <v>0</v>
      </c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>
        <f>IF(ISNUMBER(Z241),Z241,0)+IF(ISNUMBER(AK241),AK241,0)</f>
        <v>0</v>
      </c>
      <c r="BH241" s="119"/>
      <c r="BI241" s="119"/>
      <c r="BJ241" s="119"/>
      <c r="BK241" s="119"/>
      <c r="BL241" s="119"/>
      <c r="CA241" s="6" t="s">
        <v>51</v>
      </c>
    </row>
    <row r="243" spans="1:79" ht="14.25" customHeight="1" x14ac:dyDescent="12.75">
      <c r="A243" s="43" t="s">
        <v>253</v>
      </c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</row>
    <row r="244" spans="1:79" ht="15" customHeight="1" x14ac:dyDescent="0.2">
      <c r="A244" s="40" t="s">
        <v>234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</row>
    <row r="245" spans="1:79" ht="18" customHeight="1" x14ac:dyDescent="0.2">
      <c r="A245" s="36" t="s">
        <v>135</v>
      </c>
      <c r="B245" s="36"/>
      <c r="C245" s="36"/>
      <c r="D245" s="36"/>
      <c r="E245" s="36"/>
      <c r="F245" s="36"/>
      <c r="G245" s="36" t="s">
        <v>19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 t="s">
        <v>240</v>
      </c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 t="s">
        <v>250</v>
      </c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</row>
    <row r="246" spans="1:79" ht="42.95" customHeight="1" x14ac:dyDescent="0.2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 t="s">
        <v>140</v>
      </c>
      <c r="R246" s="36"/>
      <c r="S246" s="36"/>
      <c r="T246" s="36"/>
      <c r="U246" s="36"/>
      <c r="V246" s="50" t="s">
        <v>141</v>
      </c>
      <c r="W246" s="50"/>
      <c r="X246" s="50"/>
      <c r="Y246" s="50"/>
      <c r="Z246" s="36" t="s">
        <v>142</v>
      </c>
      <c r="AA246" s="36"/>
      <c r="AB246" s="36"/>
      <c r="AC246" s="36"/>
      <c r="AD246" s="36"/>
      <c r="AE246" s="36"/>
      <c r="AF246" s="36"/>
      <c r="AG246" s="36"/>
      <c r="AH246" s="36"/>
      <c r="AI246" s="36"/>
      <c r="AJ246" s="36" t="s">
        <v>143</v>
      </c>
      <c r="AK246" s="36"/>
      <c r="AL246" s="36"/>
      <c r="AM246" s="36"/>
      <c r="AN246" s="36"/>
      <c r="AO246" s="36" t="s">
        <v>20</v>
      </c>
      <c r="AP246" s="36"/>
      <c r="AQ246" s="36"/>
      <c r="AR246" s="36"/>
      <c r="AS246" s="36"/>
      <c r="AT246" s="50" t="s">
        <v>144</v>
      </c>
      <c r="AU246" s="50"/>
      <c r="AV246" s="50"/>
      <c r="AW246" s="50"/>
      <c r="AX246" s="36" t="s">
        <v>142</v>
      </c>
      <c r="AY246" s="36"/>
      <c r="AZ246" s="36"/>
      <c r="BA246" s="36"/>
      <c r="BB246" s="36"/>
      <c r="BC246" s="36"/>
      <c r="BD246" s="36"/>
      <c r="BE246" s="36"/>
      <c r="BF246" s="36"/>
      <c r="BG246" s="36"/>
      <c r="BH246" s="36" t="s">
        <v>145</v>
      </c>
      <c r="BI246" s="36"/>
      <c r="BJ246" s="36"/>
      <c r="BK246" s="36"/>
      <c r="BL246" s="36"/>
    </row>
    <row r="247" spans="1:79" ht="63" customHeight="1" x14ac:dyDescent="0.2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50"/>
      <c r="W247" s="50"/>
      <c r="X247" s="50"/>
      <c r="Y247" s="50"/>
      <c r="Z247" s="36" t="s">
        <v>17</v>
      </c>
      <c r="AA247" s="36"/>
      <c r="AB247" s="36"/>
      <c r="AC247" s="36"/>
      <c r="AD247" s="36"/>
      <c r="AE247" s="36" t="s">
        <v>16</v>
      </c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50"/>
      <c r="AU247" s="50"/>
      <c r="AV247" s="50"/>
      <c r="AW247" s="50"/>
      <c r="AX247" s="36" t="s">
        <v>17</v>
      </c>
      <c r="AY247" s="36"/>
      <c r="AZ247" s="36"/>
      <c r="BA247" s="36"/>
      <c r="BB247" s="36"/>
      <c r="BC247" s="36" t="s">
        <v>16</v>
      </c>
      <c r="BD247" s="36"/>
      <c r="BE247" s="36"/>
      <c r="BF247" s="36"/>
      <c r="BG247" s="36"/>
      <c r="BH247" s="36"/>
      <c r="BI247" s="36"/>
      <c r="BJ247" s="36"/>
      <c r="BK247" s="36"/>
      <c r="BL247" s="36"/>
    </row>
    <row r="248" spans="1:79" ht="15" customHeight="1" x14ac:dyDescent="0.2">
      <c r="A248" s="36">
        <v>1</v>
      </c>
      <c r="B248" s="36"/>
      <c r="C248" s="36"/>
      <c r="D248" s="36"/>
      <c r="E248" s="36"/>
      <c r="F248" s="36"/>
      <c r="G248" s="36">
        <v>2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>
        <v>3</v>
      </c>
      <c r="R248" s="36"/>
      <c r="S248" s="36"/>
      <c r="T248" s="36"/>
      <c r="U248" s="36"/>
      <c r="V248" s="36">
        <v>4</v>
      </c>
      <c r="W248" s="36"/>
      <c r="X248" s="36"/>
      <c r="Y248" s="36"/>
      <c r="Z248" s="36">
        <v>5</v>
      </c>
      <c r="AA248" s="36"/>
      <c r="AB248" s="36"/>
      <c r="AC248" s="36"/>
      <c r="AD248" s="36"/>
      <c r="AE248" s="36">
        <v>6</v>
      </c>
      <c r="AF248" s="36"/>
      <c r="AG248" s="36"/>
      <c r="AH248" s="36"/>
      <c r="AI248" s="36"/>
      <c r="AJ248" s="36">
        <v>7</v>
      </c>
      <c r="AK248" s="36"/>
      <c r="AL248" s="36"/>
      <c r="AM248" s="36"/>
      <c r="AN248" s="36"/>
      <c r="AO248" s="36">
        <v>8</v>
      </c>
      <c r="AP248" s="36"/>
      <c r="AQ248" s="36"/>
      <c r="AR248" s="36"/>
      <c r="AS248" s="36"/>
      <c r="AT248" s="36">
        <v>9</v>
      </c>
      <c r="AU248" s="36"/>
      <c r="AV248" s="36"/>
      <c r="AW248" s="36"/>
      <c r="AX248" s="36">
        <v>10</v>
      </c>
      <c r="AY248" s="36"/>
      <c r="AZ248" s="36"/>
      <c r="BA248" s="36"/>
      <c r="BB248" s="36"/>
      <c r="BC248" s="36">
        <v>11</v>
      </c>
      <c r="BD248" s="36"/>
      <c r="BE248" s="36"/>
      <c r="BF248" s="36"/>
      <c r="BG248" s="36"/>
      <c r="BH248" s="36">
        <v>12</v>
      </c>
      <c r="BI248" s="36"/>
      <c r="BJ248" s="36"/>
      <c r="BK248" s="36"/>
      <c r="BL248" s="36"/>
    </row>
    <row r="249" spans="1:79" s="1" customFormat="1" ht="12" hidden="1" customHeight="1" x14ac:dyDescent="0.2">
      <c r="A249" s="38" t="s">
        <v>64</v>
      </c>
      <c r="B249" s="38"/>
      <c r="C249" s="38"/>
      <c r="D249" s="38"/>
      <c r="E249" s="38"/>
      <c r="F249" s="38"/>
      <c r="G249" s="76" t="s">
        <v>57</v>
      </c>
      <c r="H249" s="76"/>
      <c r="I249" s="76"/>
      <c r="J249" s="76"/>
      <c r="K249" s="76"/>
      <c r="L249" s="76"/>
      <c r="M249" s="76"/>
      <c r="N249" s="76"/>
      <c r="O249" s="76"/>
      <c r="P249" s="76"/>
      <c r="Q249" s="37" t="s">
        <v>80</v>
      </c>
      <c r="R249" s="37"/>
      <c r="S249" s="37"/>
      <c r="T249" s="37"/>
      <c r="U249" s="37"/>
      <c r="V249" s="37" t="s">
        <v>81</v>
      </c>
      <c r="W249" s="37"/>
      <c r="X249" s="37"/>
      <c r="Y249" s="37"/>
      <c r="Z249" s="37" t="s">
        <v>82</v>
      </c>
      <c r="AA249" s="37"/>
      <c r="AB249" s="37"/>
      <c r="AC249" s="37"/>
      <c r="AD249" s="37"/>
      <c r="AE249" s="37" t="s">
        <v>83</v>
      </c>
      <c r="AF249" s="37"/>
      <c r="AG249" s="37"/>
      <c r="AH249" s="37"/>
      <c r="AI249" s="37"/>
      <c r="AJ249" s="77" t="s">
        <v>101</v>
      </c>
      <c r="AK249" s="37"/>
      <c r="AL249" s="37"/>
      <c r="AM249" s="37"/>
      <c r="AN249" s="37"/>
      <c r="AO249" s="37" t="s">
        <v>84</v>
      </c>
      <c r="AP249" s="37"/>
      <c r="AQ249" s="37"/>
      <c r="AR249" s="37"/>
      <c r="AS249" s="37"/>
      <c r="AT249" s="77" t="s">
        <v>102</v>
      </c>
      <c r="AU249" s="37"/>
      <c r="AV249" s="37"/>
      <c r="AW249" s="37"/>
      <c r="AX249" s="37" t="s">
        <v>85</v>
      </c>
      <c r="AY249" s="37"/>
      <c r="AZ249" s="37"/>
      <c r="BA249" s="37"/>
      <c r="BB249" s="37"/>
      <c r="BC249" s="37" t="s">
        <v>86</v>
      </c>
      <c r="BD249" s="37"/>
      <c r="BE249" s="37"/>
      <c r="BF249" s="37"/>
      <c r="BG249" s="37"/>
      <c r="BH249" s="77" t="s">
        <v>101</v>
      </c>
      <c r="BI249" s="37"/>
      <c r="BJ249" s="37"/>
      <c r="BK249" s="37"/>
      <c r="BL249" s="37"/>
      <c r="CA249" s="1" t="s">
        <v>52</v>
      </c>
    </row>
    <row r="250" spans="1:79" s="6" customFormat="1" ht="12.75" customHeight="1" x14ac:dyDescent="0.2">
      <c r="A250" s="91"/>
      <c r="B250" s="91"/>
      <c r="C250" s="91"/>
      <c r="D250" s="91"/>
      <c r="E250" s="91"/>
      <c r="F250" s="91"/>
      <c r="G250" s="128" t="s">
        <v>147</v>
      </c>
      <c r="H250" s="128"/>
      <c r="I250" s="128"/>
      <c r="J250" s="128"/>
      <c r="K250" s="128"/>
      <c r="L250" s="128"/>
      <c r="M250" s="128"/>
      <c r="N250" s="128"/>
      <c r="O250" s="128"/>
      <c r="P250" s="128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>
        <f>IF(ISNUMBER(Q250),Q250,0)-IF(ISNUMBER(Z250),Z250,0)</f>
        <v>0</v>
      </c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>
        <f>IF(ISNUMBER(V250),V250,0)-IF(ISNUMBER(Z250),Z250,0)-IF(ISNUMBER(AE250),AE250,0)</f>
        <v>0</v>
      </c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>
        <f>IF(ISNUMBER(AO250),AO250,0)-IF(ISNUMBER(AX250),AX250,0)</f>
        <v>0</v>
      </c>
      <c r="BI250" s="119"/>
      <c r="BJ250" s="119"/>
      <c r="BK250" s="119"/>
      <c r="BL250" s="119"/>
      <c r="CA250" s="6" t="s">
        <v>53</v>
      </c>
    </row>
    <row r="252" spans="1:79" ht="14.25" customHeight="1" x14ac:dyDescent="12.75">
      <c r="A252" s="43" t="s">
        <v>241</v>
      </c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</row>
    <row r="253" spans="1:79" ht="15" customHeight="1" x14ac:dyDescent="0.2">
      <c r="A253" s="40" t="s">
        <v>234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</row>
    <row r="254" spans="1:79" ht="42.95" customHeight="1" x14ac:dyDescent="0.2">
      <c r="A254" s="50" t="s">
        <v>135</v>
      </c>
      <c r="B254" s="50"/>
      <c r="C254" s="50"/>
      <c r="D254" s="50"/>
      <c r="E254" s="50"/>
      <c r="F254" s="50"/>
      <c r="G254" s="36" t="s">
        <v>19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 t="s">
        <v>15</v>
      </c>
      <c r="U254" s="36"/>
      <c r="V254" s="36"/>
      <c r="W254" s="36"/>
      <c r="X254" s="36"/>
      <c r="Y254" s="36"/>
      <c r="Z254" s="36" t="s">
        <v>14</v>
      </c>
      <c r="AA254" s="36"/>
      <c r="AB254" s="36"/>
      <c r="AC254" s="36"/>
      <c r="AD254" s="36"/>
      <c r="AE254" s="36" t="s">
        <v>237</v>
      </c>
      <c r="AF254" s="36"/>
      <c r="AG254" s="36"/>
      <c r="AH254" s="36"/>
      <c r="AI254" s="36"/>
      <c r="AJ254" s="36"/>
      <c r="AK254" s="36" t="s">
        <v>242</v>
      </c>
      <c r="AL254" s="36"/>
      <c r="AM254" s="36"/>
      <c r="AN254" s="36"/>
      <c r="AO254" s="36"/>
      <c r="AP254" s="36"/>
      <c r="AQ254" s="36" t="s">
        <v>254</v>
      </c>
      <c r="AR254" s="36"/>
      <c r="AS254" s="36"/>
      <c r="AT254" s="36"/>
      <c r="AU254" s="36"/>
      <c r="AV254" s="36"/>
      <c r="AW254" s="36" t="s">
        <v>18</v>
      </c>
      <c r="AX254" s="36"/>
      <c r="AY254" s="36"/>
      <c r="AZ254" s="36"/>
      <c r="BA254" s="36"/>
      <c r="BB254" s="36"/>
      <c r="BC254" s="36"/>
      <c r="BD254" s="36"/>
      <c r="BE254" s="36" t="s">
        <v>156</v>
      </c>
      <c r="BF254" s="36"/>
      <c r="BG254" s="36"/>
      <c r="BH254" s="36"/>
      <c r="BI254" s="36"/>
      <c r="BJ254" s="36"/>
      <c r="BK254" s="36"/>
      <c r="BL254" s="36"/>
    </row>
    <row r="255" spans="1:79" ht="21.75" customHeight="1" x14ac:dyDescent="0.2">
      <c r="A255" s="50"/>
      <c r="B255" s="50"/>
      <c r="C255" s="50"/>
      <c r="D255" s="50"/>
      <c r="E255" s="50"/>
      <c r="F255" s="50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</row>
    <row r="256" spans="1:79" ht="15" customHeight="1" x14ac:dyDescent="0.2">
      <c r="A256" s="36">
        <v>1</v>
      </c>
      <c r="B256" s="36"/>
      <c r="C256" s="36"/>
      <c r="D256" s="36"/>
      <c r="E256" s="36"/>
      <c r="F256" s="36"/>
      <c r="G256" s="36">
        <v>2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>
        <v>3</v>
      </c>
      <c r="U256" s="36"/>
      <c r="V256" s="36"/>
      <c r="W256" s="36"/>
      <c r="X256" s="36"/>
      <c r="Y256" s="36"/>
      <c r="Z256" s="36">
        <v>4</v>
      </c>
      <c r="AA256" s="36"/>
      <c r="AB256" s="36"/>
      <c r="AC256" s="36"/>
      <c r="AD256" s="36"/>
      <c r="AE256" s="36">
        <v>5</v>
      </c>
      <c r="AF256" s="36"/>
      <c r="AG256" s="36"/>
      <c r="AH256" s="36"/>
      <c r="AI256" s="36"/>
      <c r="AJ256" s="36"/>
      <c r="AK256" s="36">
        <v>6</v>
      </c>
      <c r="AL256" s="36"/>
      <c r="AM256" s="36"/>
      <c r="AN256" s="36"/>
      <c r="AO256" s="36"/>
      <c r="AP256" s="36"/>
      <c r="AQ256" s="36">
        <v>7</v>
      </c>
      <c r="AR256" s="36"/>
      <c r="AS256" s="36"/>
      <c r="AT256" s="36"/>
      <c r="AU256" s="36"/>
      <c r="AV256" s="36"/>
      <c r="AW256" s="38">
        <v>8</v>
      </c>
      <c r="AX256" s="38"/>
      <c r="AY256" s="38"/>
      <c r="AZ256" s="38"/>
      <c r="BA256" s="38"/>
      <c r="BB256" s="38"/>
      <c r="BC256" s="38"/>
      <c r="BD256" s="38"/>
      <c r="BE256" s="38">
        <v>9</v>
      </c>
      <c r="BF256" s="38"/>
      <c r="BG256" s="38"/>
      <c r="BH256" s="38"/>
      <c r="BI256" s="38"/>
      <c r="BJ256" s="38"/>
      <c r="BK256" s="38"/>
      <c r="BL256" s="38"/>
    </row>
    <row r="257" spans="1:79" s="1" customFormat="1" ht="18.75" hidden="1" customHeight="1" x14ac:dyDescent="0.2">
      <c r="A257" s="38" t="s">
        <v>64</v>
      </c>
      <c r="B257" s="38"/>
      <c r="C257" s="38"/>
      <c r="D257" s="38"/>
      <c r="E257" s="38"/>
      <c r="F257" s="38"/>
      <c r="G257" s="76" t="s">
        <v>57</v>
      </c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37" t="s">
        <v>80</v>
      </c>
      <c r="U257" s="37"/>
      <c r="V257" s="37"/>
      <c r="W257" s="37"/>
      <c r="X257" s="37"/>
      <c r="Y257" s="37"/>
      <c r="Z257" s="37" t="s">
        <v>81</v>
      </c>
      <c r="AA257" s="37"/>
      <c r="AB257" s="37"/>
      <c r="AC257" s="37"/>
      <c r="AD257" s="37"/>
      <c r="AE257" s="37" t="s">
        <v>82</v>
      </c>
      <c r="AF257" s="37"/>
      <c r="AG257" s="37"/>
      <c r="AH257" s="37"/>
      <c r="AI257" s="37"/>
      <c r="AJ257" s="37"/>
      <c r="AK257" s="37" t="s">
        <v>83</v>
      </c>
      <c r="AL257" s="37"/>
      <c r="AM257" s="37"/>
      <c r="AN257" s="37"/>
      <c r="AO257" s="37"/>
      <c r="AP257" s="37"/>
      <c r="AQ257" s="37" t="s">
        <v>84</v>
      </c>
      <c r="AR257" s="37"/>
      <c r="AS257" s="37"/>
      <c r="AT257" s="37"/>
      <c r="AU257" s="37"/>
      <c r="AV257" s="37"/>
      <c r="AW257" s="76" t="s">
        <v>87</v>
      </c>
      <c r="AX257" s="76"/>
      <c r="AY257" s="76"/>
      <c r="AZ257" s="76"/>
      <c r="BA257" s="76"/>
      <c r="BB257" s="76"/>
      <c r="BC257" s="76"/>
      <c r="BD257" s="76"/>
      <c r="BE257" s="76" t="s">
        <v>88</v>
      </c>
      <c r="BF257" s="76"/>
      <c r="BG257" s="76"/>
      <c r="BH257" s="76"/>
      <c r="BI257" s="76"/>
      <c r="BJ257" s="76"/>
      <c r="BK257" s="76"/>
      <c r="BL257" s="76"/>
      <c r="CA257" s="1" t="s">
        <v>54</v>
      </c>
    </row>
    <row r="258" spans="1:79" s="6" customFormat="1" ht="12.75" customHeight="1" x14ac:dyDescent="0.2">
      <c r="A258" s="91"/>
      <c r="B258" s="91"/>
      <c r="C258" s="91"/>
      <c r="D258" s="91"/>
      <c r="E258" s="91"/>
      <c r="F258" s="91"/>
      <c r="G258" s="128" t="s">
        <v>147</v>
      </c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CA258" s="6" t="s">
        <v>55</v>
      </c>
    </row>
    <row r="260" spans="1:79" ht="14.25" customHeight="1" x14ac:dyDescent="12.75">
      <c r="A260" s="43" t="s">
        <v>255</v>
      </c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</row>
    <row r="261" spans="1:79" ht="15" customHeight="1" x14ac:dyDescent="0.2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</row>
    <row r="262" spans="1:79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4" spans="1:79" ht="14.25" x14ac:dyDescent="0.2">
      <c r="A264" s="43" t="s">
        <v>270</v>
      </c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</row>
    <row r="265" spans="1:79" ht="14.25" x14ac:dyDescent="0.2">
      <c r="A265" s="43" t="s">
        <v>243</v>
      </c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</row>
    <row r="266" spans="1:79" ht="15" customHeight="1" x14ac:dyDescent="0.2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</row>
    <row r="267" spans="1:79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70" spans="1:79" ht="18.95" customHeight="1" x14ac:dyDescent="0.2">
      <c r="A270" s="138" t="s">
        <v>228</v>
      </c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22"/>
      <c r="AC270" s="22"/>
      <c r="AD270" s="22"/>
      <c r="AE270" s="22"/>
      <c r="AF270" s="22"/>
      <c r="AG270" s="22"/>
      <c r="AH270" s="25"/>
      <c r="AI270" s="25"/>
      <c r="AJ270" s="25"/>
      <c r="AK270" s="25"/>
      <c r="AL270" s="25"/>
      <c r="AM270" s="25"/>
      <c r="AN270" s="25"/>
      <c r="AO270" s="25"/>
      <c r="AP270" s="25"/>
      <c r="AQ270" s="22"/>
      <c r="AR270" s="22"/>
      <c r="AS270" s="22"/>
      <c r="AT270" s="22"/>
      <c r="AU270" s="139" t="s">
        <v>230</v>
      </c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</row>
    <row r="271" spans="1:79" ht="12.75" customHeight="1" x14ac:dyDescent="0.2">
      <c r="AB271" s="23"/>
      <c r="AC271" s="23"/>
      <c r="AD271" s="23"/>
      <c r="AE271" s="23"/>
      <c r="AF271" s="23"/>
      <c r="AG271" s="23"/>
      <c r="AH271" s="27" t="s">
        <v>1</v>
      </c>
      <c r="AI271" s="27"/>
      <c r="AJ271" s="27"/>
      <c r="AK271" s="27"/>
      <c r="AL271" s="27"/>
      <c r="AM271" s="27"/>
      <c r="AN271" s="27"/>
      <c r="AO271" s="27"/>
      <c r="AP271" s="27"/>
      <c r="AQ271" s="23"/>
      <c r="AR271" s="23"/>
      <c r="AS271" s="23"/>
      <c r="AT271" s="23"/>
      <c r="AU271" s="27" t="s">
        <v>160</v>
      </c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</row>
    <row r="272" spans="1:79" ht="15" x14ac:dyDescent="0.2">
      <c r="AB272" s="23"/>
      <c r="AC272" s="23"/>
      <c r="AD272" s="23"/>
      <c r="AE272" s="23"/>
      <c r="AF272" s="23"/>
      <c r="AG272" s="23"/>
      <c r="AH272" s="24"/>
      <c r="AI272" s="24"/>
      <c r="AJ272" s="24"/>
      <c r="AK272" s="24"/>
      <c r="AL272" s="24"/>
      <c r="AM272" s="24"/>
      <c r="AN272" s="24"/>
      <c r="AO272" s="24"/>
      <c r="AP272" s="24"/>
      <c r="AQ272" s="23"/>
      <c r="AR272" s="23"/>
      <c r="AS272" s="23"/>
      <c r="AT272" s="23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</row>
    <row r="273" spans="1:58" ht="28.5" customHeight="1" x14ac:dyDescent="0.2">
      <c r="A273" s="138" t="s">
        <v>229</v>
      </c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23"/>
      <c r="AC273" s="23"/>
      <c r="AD273" s="23"/>
      <c r="AE273" s="23"/>
      <c r="AF273" s="23"/>
      <c r="AG273" s="23"/>
      <c r="AH273" s="26"/>
      <c r="AI273" s="26"/>
      <c r="AJ273" s="26"/>
      <c r="AK273" s="26"/>
      <c r="AL273" s="26"/>
      <c r="AM273" s="26"/>
      <c r="AN273" s="26"/>
      <c r="AO273" s="26"/>
      <c r="AP273" s="26"/>
      <c r="AQ273" s="23"/>
      <c r="AR273" s="23"/>
      <c r="AS273" s="23"/>
      <c r="AT273" s="23"/>
      <c r="AU273" s="140" t="s">
        <v>231</v>
      </c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</row>
    <row r="274" spans="1:58" ht="12" customHeight="1" x14ac:dyDescent="0.2">
      <c r="AB274" s="23"/>
      <c r="AC274" s="23"/>
      <c r="AD274" s="23"/>
      <c r="AE274" s="23"/>
      <c r="AF274" s="23"/>
      <c r="AG274" s="23"/>
      <c r="AH274" s="27" t="s">
        <v>1</v>
      </c>
      <c r="AI274" s="27"/>
      <c r="AJ274" s="27"/>
      <c r="AK274" s="27"/>
      <c r="AL274" s="27"/>
      <c r="AM274" s="27"/>
      <c r="AN274" s="27"/>
      <c r="AO274" s="27"/>
      <c r="AP274" s="27"/>
      <c r="AQ274" s="23"/>
      <c r="AR274" s="23"/>
      <c r="AS274" s="23"/>
      <c r="AT274" s="23"/>
      <c r="AU274" s="27" t="s">
        <v>160</v>
      </c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</row>
  </sheetData>
  <mergeCells count="1898">
    <mergeCell ref="AK218:AO218"/>
    <mergeCell ref="AP218:AT218"/>
    <mergeCell ref="AU218:AY218"/>
    <mergeCell ref="AZ218:BD218"/>
    <mergeCell ref="A218:F218"/>
    <mergeCell ref="G218:S218"/>
    <mergeCell ref="T218:Z218"/>
    <mergeCell ref="AA218:AE218"/>
    <mergeCell ref="AF218:AJ218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Z209:BD209"/>
    <mergeCell ref="BJ198:BL198"/>
    <mergeCell ref="AR198:AT198"/>
    <mergeCell ref="AU198:AW198"/>
    <mergeCell ref="AX198:AZ198"/>
    <mergeCell ref="BA198:BC198"/>
    <mergeCell ref="BD198:BF198"/>
    <mergeCell ref="BG198:BI198"/>
    <mergeCell ref="BJ197:BL197"/>
    <mergeCell ref="A198:C198"/>
    <mergeCell ref="D198:V198"/>
    <mergeCell ref="W198:Y198"/>
    <mergeCell ref="Z198:AB198"/>
    <mergeCell ref="AC198:AE198"/>
    <mergeCell ref="AF198:AH198"/>
    <mergeCell ref="AI198:AK198"/>
    <mergeCell ref="AL198:AN198"/>
    <mergeCell ref="AO198:AQ198"/>
    <mergeCell ref="AR197:AT197"/>
    <mergeCell ref="AU197:AW197"/>
    <mergeCell ref="AX197:AZ197"/>
    <mergeCell ref="BA197:BC197"/>
    <mergeCell ref="BD197:BF197"/>
    <mergeCell ref="BG197:BI197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6:AT196"/>
    <mergeCell ref="AU196:AW196"/>
    <mergeCell ref="AX196:AZ196"/>
    <mergeCell ref="BA196:BC196"/>
    <mergeCell ref="BD196:BF196"/>
    <mergeCell ref="BG196:BI196"/>
    <mergeCell ref="A196:C196"/>
    <mergeCell ref="D196:V196"/>
    <mergeCell ref="W196:Y196"/>
    <mergeCell ref="Z196:AB196"/>
    <mergeCell ref="AC196:AE196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A179:T179"/>
    <mergeCell ref="U179:Y179"/>
    <mergeCell ref="Z179:AD179"/>
    <mergeCell ref="AE179:AI179"/>
    <mergeCell ref="AJ179:AN179"/>
    <mergeCell ref="AO179:AS179"/>
    <mergeCell ref="AP170:AT170"/>
    <mergeCell ref="AU170:AY170"/>
    <mergeCell ref="AZ170:BD170"/>
    <mergeCell ref="BE170:BI170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AU140:AY140"/>
    <mergeCell ref="AZ140:BD140"/>
    <mergeCell ref="BE140:BI140"/>
    <mergeCell ref="BJ140:BN140"/>
    <mergeCell ref="BO140:BS140"/>
    <mergeCell ref="BT140:BX140"/>
    <mergeCell ref="A140:C140"/>
    <mergeCell ref="D140:P140"/>
    <mergeCell ref="Q140:U140"/>
    <mergeCell ref="V140:AE140"/>
    <mergeCell ref="AF140:AJ140"/>
    <mergeCell ref="AK140:AO140"/>
    <mergeCell ref="AP140:AT140"/>
    <mergeCell ref="AT130:AX130"/>
    <mergeCell ref="AY130:BC130"/>
    <mergeCell ref="BD130:BH130"/>
    <mergeCell ref="D130:T130"/>
    <mergeCell ref="U130:Y130"/>
    <mergeCell ref="Z130:AD130"/>
    <mergeCell ref="AE130:AI130"/>
    <mergeCell ref="AJ130:AN130"/>
    <mergeCell ref="AO130:AS130"/>
    <mergeCell ref="A129:C129"/>
    <mergeCell ref="D129:T129"/>
    <mergeCell ref="U129:Y129"/>
    <mergeCell ref="Z129:AD129"/>
    <mergeCell ref="AE129:AI129"/>
    <mergeCell ref="AJ129:AN129"/>
    <mergeCell ref="AO129:AS129"/>
    <mergeCell ref="BB120:BF120"/>
    <mergeCell ref="BG120:BK120"/>
    <mergeCell ref="BL120:BP120"/>
    <mergeCell ref="BQ120:BT120"/>
    <mergeCell ref="BU120:BY120"/>
    <mergeCell ref="BU119:BY119"/>
    <mergeCell ref="A120:C120"/>
    <mergeCell ref="D120:T120"/>
    <mergeCell ref="U120:Y120"/>
    <mergeCell ref="Z120:AD120"/>
    <mergeCell ref="AE120:AH120"/>
    <mergeCell ref="AI120:AM120"/>
    <mergeCell ref="AN120:AR120"/>
    <mergeCell ref="AS120:AW120"/>
    <mergeCell ref="AX120:BA120"/>
    <mergeCell ref="AS119:AW119"/>
    <mergeCell ref="AX119:BA119"/>
    <mergeCell ref="BB119:BF119"/>
    <mergeCell ref="BG119:BK119"/>
    <mergeCell ref="BL119:BP119"/>
    <mergeCell ref="BQ119:BT119"/>
    <mergeCell ref="A119:C119"/>
    <mergeCell ref="D119:T119"/>
    <mergeCell ref="U119:Y119"/>
    <mergeCell ref="Z119:AD119"/>
    <mergeCell ref="AE119:AH119"/>
    <mergeCell ref="AI119:AM119"/>
    <mergeCell ref="AN119:AR119"/>
    <mergeCell ref="AW100:BA100"/>
    <mergeCell ref="BB100:BF100"/>
    <mergeCell ref="BG100:BK100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8:BD258"/>
    <mergeCell ref="BE258:BL258"/>
    <mergeCell ref="A260:BL260"/>
    <mergeCell ref="A261:BL261"/>
    <mergeCell ref="A264:BL264"/>
    <mergeCell ref="A265:BL265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257:F257"/>
    <mergeCell ref="G257:S257"/>
    <mergeCell ref="T257:Y257"/>
    <mergeCell ref="Z257:AD257"/>
    <mergeCell ref="AE257:AJ257"/>
    <mergeCell ref="AK257:AP257"/>
    <mergeCell ref="BE254:BL255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BE256:BL256"/>
    <mergeCell ref="A252:BL252"/>
    <mergeCell ref="A253:BL253"/>
    <mergeCell ref="A254:F255"/>
    <mergeCell ref="G254:S255"/>
    <mergeCell ref="T254:Y255"/>
    <mergeCell ref="Z254:AD255"/>
    <mergeCell ref="AE254:AJ255"/>
    <mergeCell ref="AK254:AP255"/>
    <mergeCell ref="AQ254:AV255"/>
    <mergeCell ref="AW254:BD255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T246:AW247"/>
    <mergeCell ref="AX246:BG246"/>
    <mergeCell ref="BH246:BL247"/>
    <mergeCell ref="Z247:AD247"/>
    <mergeCell ref="AE247:AI247"/>
    <mergeCell ref="AX247:BB247"/>
    <mergeCell ref="BC247:BG247"/>
    <mergeCell ref="A244:BL244"/>
    <mergeCell ref="A245:F247"/>
    <mergeCell ref="G245:P247"/>
    <mergeCell ref="Q245:AN245"/>
    <mergeCell ref="AO245:BL245"/>
    <mergeCell ref="Q246:U247"/>
    <mergeCell ref="V246:Y247"/>
    <mergeCell ref="Z246:AI246"/>
    <mergeCell ref="AJ246:AN247"/>
    <mergeCell ref="AO246:AS247"/>
    <mergeCell ref="AK241:AP241"/>
    <mergeCell ref="AQ241:AV241"/>
    <mergeCell ref="AW241:BA241"/>
    <mergeCell ref="BB241:BF241"/>
    <mergeCell ref="BG241:BL241"/>
    <mergeCell ref="A243:BL243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Q237:AV238"/>
    <mergeCell ref="AW237:BF237"/>
    <mergeCell ref="BG237:BL238"/>
    <mergeCell ref="AW238:BA238"/>
    <mergeCell ref="BB238:BF238"/>
    <mergeCell ref="A239:F239"/>
    <mergeCell ref="G239:S239"/>
    <mergeCell ref="T239:Y239"/>
    <mergeCell ref="Z239:AD239"/>
    <mergeCell ref="AE239:AJ239"/>
    <mergeCell ref="A237:F238"/>
    <mergeCell ref="G237:S238"/>
    <mergeCell ref="T237:Y238"/>
    <mergeCell ref="Z237:AD238"/>
    <mergeCell ref="AE237:AJ238"/>
    <mergeCell ref="AK237:AP238"/>
    <mergeCell ref="BP227:BS227"/>
    <mergeCell ref="A230:BL230"/>
    <mergeCell ref="A231:BL231"/>
    <mergeCell ref="A234:BL234"/>
    <mergeCell ref="A235:BL235"/>
    <mergeCell ref="A236:BL236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A224:AE224"/>
    <mergeCell ref="AF224:AI224"/>
    <mergeCell ref="AJ224:AN224"/>
    <mergeCell ref="AO224:AR224"/>
    <mergeCell ref="AS224:AW224"/>
    <mergeCell ref="AX224:BA224"/>
    <mergeCell ref="A221:BL221"/>
    <mergeCell ref="A222:BM222"/>
    <mergeCell ref="A223:M224"/>
    <mergeCell ref="N223:U224"/>
    <mergeCell ref="V223:Z224"/>
    <mergeCell ref="AA223:AI223"/>
    <mergeCell ref="AJ223:AR223"/>
    <mergeCell ref="AS223:BA223"/>
    <mergeCell ref="BB223:BJ223"/>
    <mergeCell ref="BK223:BS223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Z217:BD217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P214:AT214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211:BL211"/>
    <mergeCell ref="A212:BD212"/>
    <mergeCell ref="A213:F214"/>
    <mergeCell ref="G213:S214"/>
    <mergeCell ref="T213:Z214"/>
    <mergeCell ref="AA213:AO213"/>
    <mergeCell ref="AP213:BD213"/>
    <mergeCell ref="AA214:AE214"/>
    <mergeCell ref="AF214:AJ214"/>
    <mergeCell ref="AK214:AO214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3:BS203"/>
    <mergeCell ref="A204:F205"/>
    <mergeCell ref="G204:S205"/>
    <mergeCell ref="T204:Z205"/>
    <mergeCell ref="AA204:AO204"/>
    <mergeCell ref="AP204:BD204"/>
    <mergeCell ref="BE204:BS204"/>
    <mergeCell ref="AA205:AE205"/>
    <mergeCell ref="AF205:AJ205"/>
    <mergeCell ref="AK205:AO205"/>
    <mergeCell ref="BA195:BC195"/>
    <mergeCell ref="BD195:BF195"/>
    <mergeCell ref="BG195:BI195"/>
    <mergeCell ref="BJ195:BL195"/>
    <mergeCell ref="A201:BL201"/>
    <mergeCell ref="A202:BS202"/>
    <mergeCell ref="AF196:AH196"/>
    <mergeCell ref="AI196:AK196"/>
    <mergeCell ref="AL196:AN196"/>
    <mergeCell ref="AO196:AQ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BJ191:BL192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BG190:BL190"/>
    <mergeCell ref="W191:AB191"/>
    <mergeCell ref="AC191:AH191"/>
    <mergeCell ref="AI191:AN191"/>
    <mergeCell ref="AO191:AT191"/>
    <mergeCell ref="AU191:AW192"/>
    <mergeCell ref="AX191:AZ192"/>
    <mergeCell ref="BA191:BC192"/>
    <mergeCell ref="BD191:BF192"/>
    <mergeCell ref="BG191:BI192"/>
    <mergeCell ref="A190:C192"/>
    <mergeCell ref="D190:V192"/>
    <mergeCell ref="W190:AH190"/>
    <mergeCell ref="AI190:AT190"/>
    <mergeCell ref="AU190:AZ190"/>
    <mergeCell ref="BA190:BF190"/>
    <mergeCell ref="AT178:AX178"/>
    <mergeCell ref="AY178:BC178"/>
    <mergeCell ref="BD178:BH178"/>
    <mergeCell ref="BI178:BM178"/>
    <mergeCell ref="BN178:BR178"/>
    <mergeCell ref="A189:BL189"/>
    <mergeCell ref="AT179:AX179"/>
    <mergeCell ref="AY179:BC179"/>
    <mergeCell ref="BD179:BH179"/>
    <mergeCell ref="BI179:BM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P158:AT158"/>
    <mergeCell ref="AU158:AY158"/>
    <mergeCell ref="AZ158:BD158"/>
    <mergeCell ref="BE158:BI158"/>
    <mergeCell ref="A172:BL172"/>
    <mergeCell ref="A173:BR173"/>
    <mergeCell ref="AP159:AT159"/>
    <mergeCell ref="AU159:AY159"/>
    <mergeCell ref="AZ159:BD159"/>
    <mergeCell ref="BE159:BI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BT139:BX139"/>
    <mergeCell ref="A153:BL153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8:AS128"/>
    <mergeCell ref="AT128:AX128"/>
    <mergeCell ref="AY128:BC128"/>
    <mergeCell ref="BD128:BH128"/>
    <mergeCell ref="A133:BL133"/>
    <mergeCell ref="A134:BL134"/>
    <mergeCell ref="AT129:AX129"/>
    <mergeCell ref="AY129:BC129"/>
    <mergeCell ref="BD129:BH129"/>
    <mergeCell ref="A130:C130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126:C126"/>
    <mergeCell ref="D126:T126"/>
    <mergeCell ref="U126:Y126"/>
    <mergeCell ref="Z126:AD126"/>
    <mergeCell ref="AE126:AI126"/>
    <mergeCell ref="AJ126:AN126"/>
    <mergeCell ref="AE125:AI125"/>
    <mergeCell ref="AJ125:AN125"/>
    <mergeCell ref="AO125:AS125"/>
    <mergeCell ref="AT125:AX125"/>
    <mergeCell ref="AY125:BC125"/>
    <mergeCell ref="BD125:BH125"/>
    <mergeCell ref="BQ118:BT118"/>
    <mergeCell ref="BU118:BY118"/>
    <mergeCell ref="A122:BL122"/>
    <mergeCell ref="A123:BH123"/>
    <mergeCell ref="A124:C125"/>
    <mergeCell ref="D124:T125"/>
    <mergeCell ref="U124:AN124"/>
    <mergeCell ref="AO124:BH124"/>
    <mergeCell ref="U125:Y125"/>
    <mergeCell ref="Z125:AD125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5:AV85"/>
    <mergeCell ref="AW85:BA85"/>
    <mergeCell ref="BB85:BF85"/>
    <mergeCell ref="BG85:BK85"/>
    <mergeCell ref="A102:BL102"/>
    <mergeCell ref="A103:BK103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54:BY54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8 A195 A128">
    <cfRule type="cellIs" dxfId="846" priority="63" stopIfTrue="1" operator="equal">
      <formula>A117</formula>
    </cfRule>
  </conditionalFormatting>
  <conditionalFormatting sqref="A139:C139 A158:C158">
    <cfRule type="cellIs" dxfId="845" priority="64" stopIfTrue="1" operator="equal">
      <formula>A138</formula>
    </cfRule>
    <cfRule type="cellIs" dxfId="844" priority="65" stopIfTrue="1" operator="equal">
      <formula>0</formula>
    </cfRule>
  </conditionalFormatting>
  <conditionalFormatting sqref="A119">
    <cfRule type="cellIs" dxfId="843" priority="62" stopIfTrue="1" operator="equal">
      <formula>A118</formula>
    </cfRule>
  </conditionalFormatting>
  <conditionalFormatting sqref="A120">
    <cfRule type="cellIs" dxfId="842" priority="61" stopIfTrue="1" operator="equal">
      <formula>A119</formula>
    </cfRule>
  </conditionalFormatting>
  <conditionalFormatting sqref="A131">
    <cfRule type="cellIs" dxfId="841" priority="142" stopIfTrue="1" operator="equal">
      <formula>A128</formula>
    </cfRule>
  </conditionalFormatting>
  <conditionalFormatting sqref="A129">
    <cfRule type="cellIs" dxfId="840" priority="59" stopIfTrue="1" operator="equal">
      <formula>A128</formula>
    </cfRule>
  </conditionalFormatting>
  <conditionalFormatting sqref="A130">
    <cfRule type="cellIs" dxfId="839" priority="58" stopIfTrue="1" operator="equal">
      <formula>A129</formula>
    </cfRule>
  </conditionalFormatting>
  <conditionalFormatting sqref="A196">
    <cfRule type="cellIs" dxfId="838" priority="4" stopIfTrue="1" operator="equal">
      <formula>A195</formula>
    </cfRule>
  </conditionalFormatting>
  <conditionalFormatting sqref="A140:C140">
    <cfRule type="cellIs" dxfId="837" priority="55" stopIfTrue="1" operator="equal">
      <formula>A139</formula>
    </cfRule>
    <cfRule type="cellIs" dxfId="836" priority="56" stopIfTrue="1" operator="equal">
      <formula>0</formula>
    </cfRule>
  </conditionalFormatting>
  <conditionalFormatting sqref="A141:C141">
    <cfRule type="cellIs" dxfId="835" priority="53" stopIfTrue="1" operator="equal">
      <formula>A140</formula>
    </cfRule>
    <cfRule type="cellIs" dxfId="834" priority="54" stopIfTrue="1" operator="equal">
      <formula>0</formula>
    </cfRule>
  </conditionalFormatting>
  <conditionalFormatting sqref="A142:C142">
    <cfRule type="cellIs" dxfId="833" priority="51" stopIfTrue="1" operator="equal">
      <formula>A141</formula>
    </cfRule>
    <cfRule type="cellIs" dxfId="832" priority="52" stopIfTrue="1" operator="equal">
      <formula>0</formula>
    </cfRule>
  </conditionalFormatting>
  <conditionalFormatting sqref="A143:C143">
    <cfRule type="cellIs" dxfId="831" priority="49" stopIfTrue="1" operator="equal">
      <formula>A142</formula>
    </cfRule>
    <cfRule type="cellIs" dxfId="830" priority="50" stopIfTrue="1" operator="equal">
      <formula>0</formula>
    </cfRule>
  </conditionalFormatting>
  <conditionalFormatting sqref="A144:C144">
    <cfRule type="cellIs" dxfId="829" priority="47" stopIfTrue="1" operator="equal">
      <formula>A143</formula>
    </cfRule>
    <cfRule type="cellIs" dxfId="828" priority="48" stopIfTrue="1" operator="equal">
      <formula>0</formula>
    </cfRule>
  </conditionalFormatting>
  <conditionalFormatting sqref="A145:C145">
    <cfRule type="cellIs" dxfId="827" priority="45" stopIfTrue="1" operator="equal">
      <formula>A144</formula>
    </cfRule>
    <cfRule type="cellIs" dxfId="826" priority="46" stopIfTrue="1" operator="equal">
      <formula>0</formula>
    </cfRule>
  </conditionalFormatting>
  <conditionalFormatting sqref="A146:C146">
    <cfRule type="cellIs" dxfId="825" priority="43" stopIfTrue="1" operator="equal">
      <formula>A145</formula>
    </cfRule>
    <cfRule type="cellIs" dxfId="824" priority="44" stopIfTrue="1" operator="equal">
      <formula>0</formula>
    </cfRule>
  </conditionalFormatting>
  <conditionalFormatting sqref="A147:C147">
    <cfRule type="cellIs" dxfId="823" priority="41" stopIfTrue="1" operator="equal">
      <formula>A146</formula>
    </cfRule>
    <cfRule type="cellIs" dxfId="822" priority="42" stopIfTrue="1" operator="equal">
      <formula>0</formula>
    </cfRule>
  </conditionalFormatting>
  <conditionalFormatting sqref="A148:C148">
    <cfRule type="cellIs" dxfId="821" priority="39" stopIfTrue="1" operator="equal">
      <formula>A147</formula>
    </cfRule>
    <cfRule type="cellIs" dxfId="820" priority="40" stopIfTrue="1" operator="equal">
      <formula>0</formula>
    </cfRule>
  </conditionalFormatting>
  <conditionalFormatting sqref="A149:C149">
    <cfRule type="cellIs" dxfId="819" priority="37" stopIfTrue="1" operator="equal">
      <formula>A148</formula>
    </cfRule>
    <cfRule type="cellIs" dxfId="818" priority="38" stopIfTrue="1" operator="equal">
      <formula>0</formula>
    </cfRule>
  </conditionalFormatting>
  <conditionalFormatting sqref="A150:C150">
    <cfRule type="cellIs" dxfId="817" priority="35" stopIfTrue="1" operator="equal">
      <formula>A149</formula>
    </cfRule>
    <cfRule type="cellIs" dxfId="816" priority="36" stopIfTrue="1" operator="equal">
      <formula>0</formula>
    </cfRule>
  </conditionalFormatting>
  <conditionalFormatting sqref="A151:C151">
    <cfRule type="cellIs" dxfId="815" priority="33" stopIfTrue="1" operator="equal">
      <formula>A150</formula>
    </cfRule>
    <cfRule type="cellIs" dxfId="814" priority="34" stopIfTrue="1" operator="equal">
      <formula>0</formula>
    </cfRule>
  </conditionalFormatting>
  <conditionalFormatting sqref="A159:C159">
    <cfRule type="cellIs" dxfId="813" priority="29" stopIfTrue="1" operator="equal">
      <formula>A158</formula>
    </cfRule>
    <cfRule type="cellIs" dxfId="812" priority="30" stopIfTrue="1" operator="equal">
      <formula>0</formula>
    </cfRule>
  </conditionalFormatting>
  <conditionalFormatting sqref="A160:C160">
    <cfRule type="cellIs" dxfId="811" priority="27" stopIfTrue="1" operator="equal">
      <formula>A159</formula>
    </cfRule>
    <cfRule type="cellIs" dxfId="810" priority="28" stopIfTrue="1" operator="equal">
      <formula>0</formula>
    </cfRule>
  </conditionalFormatting>
  <conditionalFormatting sqref="A161:C161">
    <cfRule type="cellIs" dxfId="809" priority="25" stopIfTrue="1" operator="equal">
      <formula>A160</formula>
    </cfRule>
    <cfRule type="cellIs" dxfId="808" priority="26" stopIfTrue="1" operator="equal">
      <formula>0</formula>
    </cfRule>
  </conditionalFormatting>
  <conditionalFormatting sqref="A162:C162">
    <cfRule type="cellIs" dxfId="807" priority="23" stopIfTrue="1" operator="equal">
      <formula>A161</formula>
    </cfRule>
    <cfRule type="cellIs" dxfId="806" priority="24" stopIfTrue="1" operator="equal">
      <formula>0</formula>
    </cfRule>
  </conditionalFormatting>
  <conditionalFormatting sqref="A163:C163">
    <cfRule type="cellIs" dxfId="805" priority="21" stopIfTrue="1" operator="equal">
      <formula>A162</formula>
    </cfRule>
    <cfRule type="cellIs" dxfId="804" priority="22" stopIfTrue="1" operator="equal">
      <formula>0</formula>
    </cfRule>
  </conditionalFormatting>
  <conditionalFormatting sqref="A164:C164">
    <cfRule type="cellIs" dxfId="803" priority="19" stopIfTrue="1" operator="equal">
      <formula>A163</formula>
    </cfRule>
    <cfRule type="cellIs" dxfId="802" priority="20" stopIfTrue="1" operator="equal">
      <formula>0</formula>
    </cfRule>
  </conditionalFormatting>
  <conditionalFormatting sqref="A165:C165">
    <cfRule type="cellIs" dxfId="801" priority="17" stopIfTrue="1" operator="equal">
      <formula>A164</formula>
    </cfRule>
    <cfRule type="cellIs" dxfId="800" priority="18" stopIfTrue="1" operator="equal">
      <formula>0</formula>
    </cfRule>
  </conditionalFormatting>
  <conditionalFormatting sqref="A166:C166">
    <cfRule type="cellIs" dxfId="799" priority="15" stopIfTrue="1" operator="equal">
      <formula>A165</formula>
    </cfRule>
    <cfRule type="cellIs" dxfId="798" priority="16" stopIfTrue="1" operator="equal">
      <formula>0</formula>
    </cfRule>
  </conditionalFormatting>
  <conditionalFormatting sqref="A167:C167">
    <cfRule type="cellIs" dxfId="797" priority="13" stopIfTrue="1" operator="equal">
      <formula>A166</formula>
    </cfRule>
    <cfRule type="cellIs" dxfId="796" priority="14" stopIfTrue="1" operator="equal">
      <formula>0</formula>
    </cfRule>
  </conditionalFormatting>
  <conditionalFormatting sqref="A168:C168">
    <cfRule type="cellIs" dxfId="795" priority="11" stopIfTrue="1" operator="equal">
      <formula>A167</formula>
    </cfRule>
    <cfRule type="cellIs" dxfId="794" priority="12" stopIfTrue="1" operator="equal">
      <formula>0</formula>
    </cfRule>
  </conditionalFormatting>
  <conditionalFormatting sqref="A169:C169">
    <cfRule type="cellIs" dxfId="793" priority="9" stopIfTrue="1" operator="equal">
      <formula>A168</formula>
    </cfRule>
    <cfRule type="cellIs" dxfId="792" priority="10" stopIfTrue="1" operator="equal">
      <formula>0</formula>
    </cfRule>
  </conditionalFormatting>
  <conditionalFormatting sqref="A170:C170">
    <cfRule type="cellIs" dxfId="791" priority="7" stopIfTrue="1" operator="equal">
      <formula>A169</formula>
    </cfRule>
    <cfRule type="cellIs" dxfId="790" priority="8" stopIfTrue="1" operator="equal">
      <formula>0</formula>
    </cfRule>
  </conditionalFormatting>
  <conditionalFormatting sqref="A197">
    <cfRule type="cellIs" dxfId="789" priority="3" stopIfTrue="1" operator="equal">
      <formula>A196</formula>
    </cfRule>
  </conditionalFormatting>
  <conditionalFormatting sqref="A198">
    <cfRule type="cellIs" dxfId="788" priority="2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616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617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618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619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611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611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75" customHeight="1" x14ac:dyDescent="0.2">
      <c r="A21" s="135" t="s">
        <v>615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12000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12000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12000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12000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2800</v>
      </c>
      <c r="B50" s="93"/>
      <c r="C50" s="93"/>
      <c r="D50" s="94"/>
      <c r="E50" s="95" t="s">
        <v>187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7000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7000</v>
      </c>
      <c r="BC50" s="100"/>
      <c r="BD50" s="100"/>
      <c r="BE50" s="100"/>
      <c r="BF50" s="101"/>
      <c r="BG50" s="99">
        <v>12000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12000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7000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7000</v>
      </c>
      <c r="BC51" s="108"/>
      <c r="BD51" s="108"/>
      <c r="BE51" s="108"/>
      <c r="BF51" s="109"/>
      <c r="BG51" s="107">
        <v>12000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12000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2800</v>
      </c>
      <c r="B67" s="93"/>
      <c r="C67" s="93"/>
      <c r="D67" s="94"/>
      <c r="E67" s="95" t="s">
        <v>187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12960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12960</v>
      </c>
      <c r="AN67" s="100"/>
      <c r="AO67" s="100"/>
      <c r="AP67" s="100"/>
      <c r="AQ67" s="101"/>
      <c r="AR67" s="99">
        <v>13751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13751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12960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12960</v>
      </c>
      <c r="AN68" s="108"/>
      <c r="AO68" s="108"/>
      <c r="AP68" s="108"/>
      <c r="AQ68" s="109"/>
      <c r="AR68" s="107">
        <v>13751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13751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12.75" customHeight="1" x14ac:dyDescent="0.2">
      <c r="A86" s="92">
        <v>1</v>
      </c>
      <c r="B86" s="93"/>
      <c r="C86" s="93"/>
      <c r="D86" s="95" t="s">
        <v>611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7000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7000</v>
      </c>
      <c r="BC86" s="100"/>
      <c r="BD86" s="100"/>
      <c r="BE86" s="100"/>
      <c r="BF86" s="101"/>
      <c r="BG86" s="99">
        <v>12000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12000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7000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7000</v>
      </c>
      <c r="BC87" s="108"/>
      <c r="BD87" s="108"/>
      <c r="BE87" s="108"/>
      <c r="BF87" s="109"/>
      <c r="BG87" s="107">
        <v>12000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12000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12.75" customHeight="1" x14ac:dyDescent="0.2">
      <c r="A95" s="92">
        <v>1</v>
      </c>
      <c r="B95" s="93"/>
      <c r="C95" s="93"/>
      <c r="D95" s="95" t="s">
        <v>611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12960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12960</v>
      </c>
      <c r="AK95" s="113"/>
      <c r="AL95" s="113"/>
      <c r="AM95" s="113"/>
      <c r="AN95" s="113"/>
      <c r="AO95" s="98">
        <v>13751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13751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12960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12960</v>
      </c>
      <c r="AK96" s="91"/>
      <c r="AL96" s="91"/>
      <c r="AM96" s="91"/>
      <c r="AN96" s="91"/>
      <c r="AO96" s="106">
        <v>13751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13751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191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15" customHeight="1" x14ac:dyDescent="0.2">
      <c r="A106" s="92">
        <v>0</v>
      </c>
      <c r="B106" s="93"/>
      <c r="C106" s="93"/>
      <c r="D106" s="36" t="s">
        <v>279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282</v>
      </c>
      <c r="R106" s="36"/>
      <c r="S106" s="36"/>
      <c r="T106" s="36"/>
      <c r="U106" s="36"/>
      <c r="V106" s="36" t="s">
        <v>477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0</v>
      </c>
      <c r="AQ106" s="118"/>
      <c r="AR106" s="118"/>
      <c r="AS106" s="118"/>
      <c r="AT106" s="118"/>
      <c r="AU106" s="118">
        <v>7000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7000</v>
      </c>
      <c r="BF106" s="118"/>
      <c r="BG106" s="118"/>
      <c r="BH106" s="118"/>
      <c r="BI106" s="118"/>
      <c r="BJ106" s="118">
        <v>12000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12000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4" t="s">
        <v>195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15" customHeight="1" x14ac:dyDescent="0.2">
      <c r="A108" s="92">
        <v>0</v>
      </c>
      <c r="B108" s="93"/>
      <c r="C108" s="93"/>
      <c r="D108" s="117" t="s">
        <v>612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193</v>
      </c>
      <c r="R108" s="36"/>
      <c r="S108" s="36"/>
      <c r="T108" s="36"/>
      <c r="U108" s="36"/>
      <c r="V108" s="36" t="s">
        <v>201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1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1</v>
      </c>
      <c r="BF108" s="118"/>
      <c r="BG108" s="118"/>
      <c r="BH108" s="118"/>
      <c r="BI108" s="118"/>
      <c r="BJ108" s="118">
        <v>1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1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199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15" customHeight="1" x14ac:dyDescent="0.2">
      <c r="A110" s="92">
        <v>0</v>
      </c>
      <c r="B110" s="93"/>
      <c r="C110" s="93"/>
      <c r="D110" s="117" t="s">
        <v>613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282</v>
      </c>
      <c r="R110" s="36"/>
      <c r="S110" s="36"/>
      <c r="T110" s="36"/>
      <c r="U110" s="36"/>
      <c r="V110" s="36" t="s">
        <v>308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7000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7000</v>
      </c>
      <c r="BF110" s="118"/>
      <c r="BG110" s="118"/>
      <c r="BH110" s="118"/>
      <c r="BI110" s="118"/>
      <c r="BJ110" s="118">
        <v>12000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12000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6" t="s">
        <v>332</v>
      </c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42.75" customHeight="1" x14ac:dyDescent="0.2">
      <c r="A112" s="92">
        <v>0</v>
      </c>
      <c r="B112" s="93"/>
      <c r="C112" s="93"/>
      <c r="D112" s="117" t="s">
        <v>614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354</v>
      </c>
      <c r="R112" s="36"/>
      <c r="S112" s="36"/>
      <c r="T112" s="36"/>
      <c r="U112" s="36"/>
      <c r="V112" s="36" t="s">
        <v>310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0</v>
      </c>
      <c r="AQ112" s="118"/>
      <c r="AR112" s="118"/>
      <c r="AS112" s="118"/>
      <c r="AT112" s="118"/>
      <c r="AU112" s="118">
        <v>100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100</v>
      </c>
      <c r="BF112" s="118"/>
      <c r="BG112" s="118"/>
      <c r="BH112" s="118"/>
      <c r="BI112" s="118"/>
      <c r="BJ112" s="118">
        <v>100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100</v>
      </c>
      <c r="BU112" s="118"/>
      <c r="BV112" s="118"/>
      <c r="BW112" s="118"/>
      <c r="BX112" s="118"/>
    </row>
    <row r="114" spans="1:79" ht="14.25" customHeight="1" x14ac:dyDescent="0.2">
      <c r="A114" s="43" t="s">
        <v>265</v>
      </c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</row>
    <row r="115" spans="1:79" ht="23.1" customHeight="1" x14ac:dyDescent="12.75">
      <c r="A115" s="64" t="s">
        <v>6</v>
      </c>
      <c r="B115" s="65"/>
      <c r="C115" s="65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256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261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12.75">
      <c r="A116" s="67"/>
      <c r="B116" s="68"/>
      <c r="C116" s="68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5" t="s">
        <v>122</v>
      </c>
      <c r="AQ118" s="45"/>
      <c r="AR118" s="45"/>
      <c r="AS118" s="45"/>
      <c r="AT118" s="45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5" t="s">
        <v>122</v>
      </c>
      <c r="BF118" s="45"/>
      <c r="BG118" s="45"/>
      <c r="BH118" s="45"/>
      <c r="BI118" s="45"/>
      <c r="CA118" t="s">
        <v>39</v>
      </c>
    </row>
    <row r="119" spans="1:79" s="6" customFormat="1" ht="14.25" x14ac:dyDescent="0.2">
      <c r="A119" s="90">
        <v>0</v>
      </c>
      <c r="B119" s="88"/>
      <c r="C119" s="88"/>
      <c r="D119" s="114" t="s">
        <v>191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CA119" s="6" t="s">
        <v>40</v>
      </c>
    </row>
    <row r="120" spans="1:79" s="102" customFormat="1" ht="15" x14ac:dyDescent="0.2">
      <c r="A120" s="92">
        <v>0</v>
      </c>
      <c r="B120" s="93"/>
      <c r="C120" s="93"/>
      <c r="D120" s="36" t="s">
        <v>279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282</v>
      </c>
      <c r="R120" s="36"/>
      <c r="S120" s="36"/>
      <c r="T120" s="36"/>
      <c r="U120" s="36"/>
      <c r="V120" s="36" t="s">
        <v>477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12960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12960</v>
      </c>
      <c r="AQ120" s="118"/>
      <c r="AR120" s="118"/>
      <c r="AS120" s="118"/>
      <c r="AT120" s="118"/>
      <c r="AU120" s="118">
        <v>13751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13751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4" t="s">
        <v>195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14.25" customHeight="1" x14ac:dyDescent="0.2">
      <c r="A122" s="92">
        <v>0</v>
      </c>
      <c r="B122" s="93"/>
      <c r="C122" s="93"/>
      <c r="D122" s="117" t="s">
        <v>612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193</v>
      </c>
      <c r="R122" s="36"/>
      <c r="S122" s="36"/>
      <c r="T122" s="36"/>
      <c r="U122" s="36"/>
      <c r="V122" s="36" t="s">
        <v>201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</v>
      </c>
      <c r="AQ122" s="118"/>
      <c r="AR122" s="118"/>
      <c r="AS122" s="118"/>
      <c r="AT122" s="118"/>
      <c r="AU122" s="118">
        <v>1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6" t="s">
        <v>199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5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14.25" customHeight="1" x14ac:dyDescent="0.2">
      <c r="A124" s="92">
        <v>0</v>
      </c>
      <c r="B124" s="93"/>
      <c r="C124" s="93"/>
      <c r="D124" s="117" t="s">
        <v>613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282</v>
      </c>
      <c r="R124" s="36"/>
      <c r="S124" s="36"/>
      <c r="T124" s="36"/>
      <c r="U124" s="36"/>
      <c r="V124" s="36" t="s">
        <v>308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12960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12960</v>
      </c>
      <c r="AQ124" s="118"/>
      <c r="AR124" s="118"/>
      <c r="AS124" s="118"/>
      <c r="AT124" s="118"/>
      <c r="AU124" s="118">
        <v>13751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13751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332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42.75" customHeight="1" x14ac:dyDescent="0.2">
      <c r="A126" s="92">
        <v>0</v>
      </c>
      <c r="B126" s="93"/>
      <c r="C126" s="93"/>
      <c r="D126" s="117" t="s">
        <v>614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354</v>
      </c>
      <c r="R126" s="36"/>
      <c r="S126" s="36"/>
      <c r="T126" s="36"/>
      <c r="U126" s="36"/>
      <c r="V126" s="36" t="s">
        <v>310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100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100</v>
      </c>
      <c r="AQ126" s="118"/>
      <c r="AR126" s="118"/>
      <c r="AS126" s="118"/>
      <c r="AT126" s="118"/>
      <c r="AU126" s="118">
        <v>100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100</v>
      </c>
      <c r="BF126" s="118"/>
      <c r="BG126" s="118"/>
      <c r="BH126" s="118"/>
      <c r="BI126" s="118"/>
    </row>
    <row r="128" spans="1:79" ht="14.25" customHeight="1" x14ac:dyDescent="0.2">
      <c r="A128" s="43" t="s">
        <v>124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5" customHeight="1" x14ac:dyDescent="0.2">
      <c r="A129" s="54" t="s">
        <v>234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</row>
    <row r="130" spans="1:79" ht="12.95" customHeight="1" x14ac:dyDescent="0.2">
      <c r="A130" s="64" t="s">
        <v>19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6"/>
      <c r="U130" s="36" t="s">
        <v>235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238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245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256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261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7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90" t="s">
        <v>147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CA134" s="6" t="s">
        <v>42</v>
      </c>
    </row>
    <row r="135" spans="1:79" s="102" customFormat="1" ht="38.25" customHeight="1" x14ac:dyDescent="0.2">
      <c r="A135" s="95" t="s">
        <v>212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120" t="s">
        <v>173</v>
      </c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 t="s">
        <v>173</v>
      </c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 t="s">
        <v>173</v>
      </c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 t="s">
        <v>173</v>
      </c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 t="s">
        <v>173</v>
      </c>
      <c r="BJ135" s="120"/>
      <c r="BK135" s="120"/>
      <c r="BL135" s="120"/>
      <c r="BM135" s="120"/>
      <c r="BN135" s="120"/>
      <c r="BO135" s="120"/>
      <c r="BP135" s="120"/>
      <c r="BQ135" s="120"/>
      <c r="BR135" s="120"/>
    </row>
    <row r="138" spans="1:79" ht="14.25" customHeight="1" x14ac:dyDescent="0.2">
      <c r="A138" s="43" t="s">
        <v>125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</row>
    <row r="139" spans="1:79" ht="15" customHeight="1" x14ac:dyDescent="0.2">
      <c r="A139" s="64" t="s">
        <v>6</v>
      </c>
      <c r="B139" s="65"/>
      <c r="C139" s="65"/>
      <c r="D139" s="64" t="s">
        <v>10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36" t="s">
        <v>235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239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250</v>
      </c>
      <c r="AV139" s="36"/>
      <c r="AW139" s="36"/>
      <c r="AX139" s="36"/>
      <c r="AY139" s="36"/>
      <c r="AZ139" s="36"/>
      <c r="BA139" s="36" t="s">
        <v>257</v>
      </c>
      <c r="BB139" s="36"/>
      <c r="BC139" s="36"/>
      <c r="BD139" s="36"/>
      <c r="BE139" s="36"/>
      <c r="BF139" s="36"/>
      <c r="BG139" s="36" t="s">
        <v>266</v>
      </c>
      <c r="BH139" s="36"/>
      <c r="BI139" s="36"/>
      <c r="BJ139" s="36"/>
      <c r="BK139" s="36"/>
      <c r="BL139" s="36"/>
    </row>
    <row r="140" spans="1:79" ht="15" customHeight="1" x14ac:dyDescent="0.2">
      <c r="A140" s="80"/>
      <c r="B140" s="81"/>
      <c r="C140" s="81"/>
      <c r="D140" s="80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2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50" t="s">
        <v>4</v>
      </c>
      <c r="AV140" s="50"/>
      <c r="AW140" s="50"/>
      <c r="AX140" s="50" t="s">
        <v>3</v>
      </c>
      <c r="AY140" s="50"/>
      <c r="AZ140" s="50"/>
      <c r="BA140" s="50" t="s">
        <v>4</v>
      </c>
      <c r="BB140" s="50"/>
      <c r="BC140" s="50"/>
      <c r="BD140" s="50" t="s">
        <v>3</v>
      </c>
      <c r="BE140" s="50"/>
      <c r="BF140" s="50"/>
      <c r="BG140" s="50" t="s">
        <v>4</v>
      </c>
      <c r="BH140" s="50"/>
      <c r="BI140" s="50"/>
      <c r="BJ140" s="50" t="s">
        <v>3</v>
      </c>
      <c r="BK140" s="50"/>
      <c r="BL140" s="50"/>
    </row>
    <row r="141" spans="1:79" ht="57" customHeight="1" x14ac:dyDescent="0.2">
      <c r="A141" s="67"/>
      <c r="B141" s="68"/>
      <c r="C141" s="68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12.75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90">
        <v>1</v>
      </c>
      <c r="B144" s="88"/>
      <c r="C144" s="88"/>
      <c r="D144" s="103" t="s">
        <v>217</v>
      </c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CA144" s="6" t="s">
        <v>43</v>
      </c>
    </row>
    <row r="145" spans="1:79" s="102" customFormat="1" ht="25.5" customHeight="1" x14ac:dyDescent="0.2">
      <c r="A145" s="92">
        <v>2</v>
      </c>
      <c r="B145" s="93"/>
      <c r="C145" s="93"/>
      <c r="D145" s="95" t="s">
        <v>218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7"/>
      <c r="W145" s="118" t="s">
        <v>173</v>
      </c>
      <c r="X145" s="118"/>
      <c r="Y145" s="118"/>
      <c r="Z145" s="118" t="s">
        <v>173</v>
      </c>
      <c r="AA145" s="118"/>
      <c r="AB145" s="118"/>
      <c r="AC145" s="118"/>
      <c r="AD145" s="118"/>
      <c r="AE145" s="118"/>
      <c r="AF145" s="118"/>
      <c r="AG145" s="118"/>
      <c r="AH145" s="118"/>
      <c r="AI145" s="118" t="s">
        <v>173</v>
      </c>
      <c r="AJ145" s="118"/>
      <c r="AK145" s="118"/>
      <c r="AL145" s="118" t="s">
        <v>173</v>
      </c>
      <c r="AM145" s="118"/>
      <c r="AN145" s="118"/>
      <c r="AO145" s="118"/>
      <c r="AP145" s="118"/>
      <c r="AQ145" s="118"/>
      <c r="AR145" s="118"/>
      <c r="AS145" s="118"/>
      <c r="AT145" s="118"/>
      <c r="AU145" s="118" t="s">
        <v>173</v>
      </c>
      <c r="AV145" s="118"/>
      <c r="AW145" s="118"/>
      <c r="AX145" s="118"/>
      <c r="AY145" s="118"/>
      <c r="AZ145" s="118"/>
      <c r="BA145" s="118" t="s">
        <v>173</v>
      </c>
      <c r="BB145" s="118"/>
      <c r="BC145" s="118"/>
      <c r="BD145" s="118"/>
      <c r="BE145" s="118"/>
      <c r="BF145" s="118"/>
      <c r="BG145" s="118" t="s">
        <v>173</v>
      </c>
      <c r="BH145" s="118"/>
      <c r="BI145" s="118"/>
      <c r="BJ145" s="118"/>
      <c r="BK145" s="118"/>
      <c r="BL145" s="118"/>
    </row>
    <row r="148" spans="1:79" ht="14.25" customHeight="1" x14ac:dyDescent="0.2">
      <c r="A148" s="43" t="s">
        <v>153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4.25" customHeight="1" x14ac:dyDescent="0.2">
      <c r="A149" s="43" t="s">
        <v>251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</row>
    <row r="150" spans="1:79" ht="15" customHeight="1" x14ac:dyDescent="0.2">
      <c r="A150" s="40" t="s">
        <v>234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12.75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235</v>
      </c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9"/>
      <c r="AP151" s="30" t="s">
        <v>238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245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12.7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6" t="s">
        <v>57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 t="s">
        <v>79</v>
      </c>
      <c r="U154" s="76"/>
      <c r="V154" s="76"/>
      <c r="W154" s="76"/>
      <c r="X154" s="76"/>
      <c r="Y154" s="76"/>
      <c r="Z154" s="76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5" t="s">
        <v>122</v>
      </c>
      <c r="AL154" s="45"/>
      <c r="AM154" s="45"/>
      <c r="AN154" s="45"/>
      <c r="AO154" s="45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5" t="s">
        <v>122</v>
      </c>
      <c r="BA154" s="45"/>
      <c r="BB154" s="45"/>
      <c r="BC154" s="45"/>
      <c r="BD154" s="45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5" t="s">
        <v>122</v>
      </c>
      <c r="BP154" s="45"/>
      <c r="BQ154" s="45"/>
      <c r="BR154" s="45"/>
      <c r="BS154" s="45"/>
      <c r="CA154" s="1" t="s">
        <v>44</v>
      </c>
    </row>
    <row r="155" spans="1:79" s="6" customFormat="1" ht="12.75" customHeight="1" x14ac:dyDescent="0.2">
      <c r="A155" s="91"/>
      <c r="B155" s="91"/>
      <c r="C155" s="91"/>
      <c r="D155" s="91"/>
      <c r="E155" s="91"/>
      <c r="F155" s="91"/>
      <c r="G155" s="128" t="s">
        <v>147</v>
      </c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44"/>
      <c r="U155" s="144"/>
      <c r="V155" s="144"/>
      <c r="W155" s="144"/>
      <c r="X155" s="144"/>
      <c r="Y155" s="144"/>
      <c r="Z155" s="144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>
        <f>IF(ISNUMBER(AA155),AA155,0)+IF(ISNUMBER(AF155),AF155,0)</f>
        <v>0</v>
      </c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>
        <f>IF(ISNUMBER(AP155),AP155,0)+IF(ISNUMBER(AU155),AU155,0)</f>
        <v>0</v>
      </c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>
        <f>IF(ISNUMBER(BE155),BE155,0)+IF(ISNUMBER(BJ155),BJ155,0)</f>
        <v>0</v>
      </c>
      <c r="BP155" s="119"/>
      <c r="BQ155" s="119"/>
      <c r="BR155" s="119"/>
      <c r="BS155" s="119"/>
      <c r="CA155" s="6" t="s">
        <v>45</v>
      </c>
    </row>
    <row r="157" spans="1:79" ht="13.5" customHeight="1" x14ac:dyDescent="12.75">
      <c r="A157" s="43" t="s">
        <v>267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</row>
    <row r="158" spans="1:79" ht="15" customHeight="1" x14ac:dyDescent="0.2">
      <c r="A158" s="54" t="s">
        <v>234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</row>
    <row r="159" spans="1:79" ht="15" customHeight="1" x14ac:dyDescent="0.2">
      <c r="A159" s="36" t="s">
        <v>6</v>
      </c>
      <c r="B159" s="36"/>
      <c r="C159" s="36"/>
      <c r="D159" s="36"/>
      <c r="E159" s="36"/>
      <c r="F159" s="36"/>
      <c r="G159" s="36" t="s">
        <v>126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 t="s">
        <v>13</v>
      </c>
      <c r="U159" s="36"/>
      <c r="V159" s="36"/>
      <c r="W159" s="36"/>
      <c r="X159" s="36"/>
      <c r="Y159" s="36"/>
      <c r="Z159" s="36"/>
      <c r="AA159" s="30" t="s">
        <v>256</v>
      </c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9"/>
      <c r="AP159" s="30" t="s">
        <v>261</v>
      </c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2"/>
    </row>
    <row r="160" spans="1:79" ht="32.1" customHeight="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 t="s">
        <v>4</v>
      </c>
      <c r="AB160" s="36"/>
      <c r="AC160" s="36"/>
      <c r="AD160" s="36"/>
      <c r="AE160" s="36"/>
      <c r="AF160" s="36" t="s">
        <v>3</v>
      </c>
      <c r="AG160" s="36"/>
      <c r="AH160" s="36"/>
      <c r="AI160" s="36"/>
      <c r="AJ160" s="36"/>
      <c r="AK160" s="36" t="s">
        <v>89</v>
      </c>
      <c r="AL160" s="36"/>
      <c r="AM160" s="36"/>
      <c r="AN160" s="36"/>
      <c r="AO160" s="36"/>
      <c r="AP160" s="36" t="s">
        <v>4</v>
      </c>
      <c r="AQ160" s="36"/>
      <c r="AR160" s="36"/>
      <c r="AS160" s="36"/>
      <c r="AT160" s="36"/>
      <c r="AU160" s="36" t="s">
        <v>3</v>
      </c>
      <c r="AV160" s="36"/>
      <c r="AW160" s="36"/>
      <c r="AX160" s="36"/>
      <c r="AY160" s="36"/>
      <c r="AZ160" s="36" t="s">
        <v>96</v>
      </c>
      <c r="BA160" s="36"/>
      <c r="BB160" s="36"/>
      <c r="BC160" s="36"/>
      <c r="BD160" s="36"/>
    </row>
    <row r="161" spans="1:79" ht="15" customHeight="1" x14ac:dyDescent="0.2">
      <c r="A161" s="36">
        <v>1</v>
      </c>
      <c r="B161" s="36"/>
      <c r="C161" s="36"/>
      <c r="D161" s="36"/>
      <c r="E161" s="36"/>
      <c r="F161" s="36"/>
      <c r="G161" s="36">
        <v>2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>
        <v>3</v>
      </c>
      <c r="U161" s="36"/>
      <c r="V161" s="36"/>
      <c r="W161" s="36"/>
      <c r="X161" s="36"/>
      <c r="Y161" s="36"/>
      <c r="Z161" s="36"/>
      <c r="AA161" s="36">
        <v>4</v>
      </c>
      <c r="AB161" s="36"/>
      <c r="AC161" s="36"/>
      <c r="AD161" s="36"/>
      <c r="AE161" s="36"/>
      <c r="AF161" s="36">
        <v>5</v>
      </c>
      <c r="AG161" s="36"/>
      <c r="AH161" s="36"/>
      <c r="AI161" s="36"/>
      <c r="AJ161" s="36"/>
      <c r="AK161" s="36">
        <v>6</v>
      </c>
      <c r="AL161" s="36"/>
      <c r="AM161" s="36"/>
      <c r="AN161" s="36"/>
      <c r="AO161" s="36"/>
      <c r="AP161" s="36">
        <v>7</v>
      </c>
      <c r="AQ161" s="36"/>
      <c r="AR161" s="36"/>
      <c r="AS161" s="36"/>
      <c r="AT161" s="36"/>
      <c r="AU161" s="36">
        <v>8</v>
      </c>
      <c r="AV161" s="36"/>
      <c r="AW161" s="36"/>
      <c r="AX161" s="36"/>
      <c r="AY161" s="36"/>
      <c r="AZ161" s="36">
        <v>9</v>
      </c>
      <c r="BA161" s="36"/>
      <c r="BB161" s="36"/>
      <c r="BC161" s="36"/>
      <c r="BD161" s="36"/>
    </row>
    <row r="162" spans="1:79" s="1" customFormat="1" ht="12" hidden="1" customHeight="1" x14ac:dyDescent="0.2">
      <c r="A162" s="38" t="s">
        <v>69</v>
      </c>
      <c r="B162" s="38"/>
      <c r="C162" s="38"/>
      <c r="D162" s="38"/>
      <c r="E162" s="38"/>
      <c r="F162" s="38"/>
      <c r="G162" s="76" t="s">
        <v>57</v>
      </c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 t="s">
        <v>79</v>
      </c>
      <c r="U162" s="76"/>
      <c r="V162" s="76"/>
      <c r="W162" s="76"/>
      <c r="X162" s="76"/>
      <c r="Y162" s="76"/>
      <c r="Z162" s="76"/>
      <c r="AA162" s="37" t="s">
        <v>60</v>
      </c>
      <c r="AB162" s="37"/>
      <c r="AC162" s="37"/>
      <c r="AD162" s="37"/>
      <c r="AE162" s="37"/>
      <c r="AF162" s="37" t="s">
        <v>61</v>
      </c>
      <c r="AG162" s="37"/>
      <c r="AH162" s="37"/>
      <c r="AI162" s="37"/>
      <c r="AJ162" s="37"/>
      <c r="AK162" s="45" t="s">
        <v>122</v>
      </c>
      <c r="AL162" s="45"/>
      <c r="AM162" s="45"/>
      <c r="AN162" s="45"/>
      <c r="AO162" s="45"/>
      <c r="AP162" s="37" t="s">
        <v>62</v>
      </c>
      <c r="AQ162" s="37"/>
      <c r="AR162" s="37"/>
      <c r="AS162" s="37"/>
      <c r="AT162" s="37"/>
      <c r="AU162" s="37" t="s">
        <v>63</v>
      </c>
      <c r="AV162" s="37"/>
      <c r="AW162" s="37"/>
      <c r="AX162" s="37"/>
      <c r="AY162" s="37"/>
      <c r="AZ162" s="45" t="s">
        <v>122</v>
      </c>
      <c r="BA162" s="45"/>
      <c r="BB162" s="45"/>
      <c r="BC162" s="45"/>
      <c r="BD162" s="45"/>
      <c r="CA162" s="1" t="s">
        <v>46</v>
      </c>
    </row>
    <row r="163" spans="1:79" s="6" customFormat="1" x14ac:dyDescent="0.2">
      <c r="A163" s="91"/>
      <c r="B163" s="91"/>
      <c r="C163" s="91"/>
      <c r="D163" s="91"/>
      <c r="E163" s="91"/>
      <c r="F163" s="91"/>
      <c r="G163" s="128" t="s">
        <v>147</v>
      </c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44"/>
      <c r="U163" s="144"/>
      <c r="V163" s="144"/>
      <c r="W163" s="144"/>
      <c r="X163" s="144"/>
      <c r="Y163" s="144"/>
      <c r="Z163" s="144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>
        <f>IF(ISNUMBER(AA163),AA163,0)+IF(ISNUMBER(AF163),AF163,0)</f>
        <v>0</v>
      </c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>
        <f>IF(ISNUMBER(AP163),AP163,0)+IF(ISNUMBER(AU163),AU163,0)</f>
        <v>0</v>
      </c>
      <c r="BA163" s="119"/>
      <c r="BB163" s="119"/>
      <c r="BC163" s="119"/>
      <c r="BD163" s="119"/>
      <c r="CA163" s="6" t="s">
        <v>47</v>
      </c>
    </row>
    <row r="166" spans="1:79" ht="14.25" customHeight="1" x14ac:dyDescent="0.2">
      <c r="A166" s="43" t="s">
        <v>268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</row>
    <row r="167" spans="1:79" ht="15" customHeight="1" x14ac:dyDescent="0.2">
      <c r="A167" s="54" t="s">
        <v>234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79" ht="23.1" customHeight="1" x14ac:dyDescent="0.2">
      <c r="A168" s="36" t="s">
        <v>128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64" t="s">
        <v>129</v>
      </c>
      <c r="O168" s="65"/>
      <c r="P168" s="65"/>
      <c r="Q168" s="65"/>
      <c r="R168" s="65"/>
      <c r="S168" s="65"/>
      <c r="T168" s="65"/>
      <c r="U168" s="66"/>
      <c r="V168" s="64" t="s">
        <v>130</v>
      </c>
      <c r="W168" s="65"/>
      <c r="X168" s="65"/>
      <c r="Y168" s="65"/>
      <c r="Z168" s="66"/>
      <c r="AA168" s="36" t="s">
        <v>235</v>
      </c>
      <c r="AB168" s="36"/>
      <c r="AC168" s="36"/>
      <c r="AD168" s="36"/>
      <c r="AE168" s="36"/>
      <c r="AF168" s="36"/>
      <c r="AG168" s="36"/>
      <c r="AH168" s="36"/>
      <c r="AI168" s="36"/>
      <c r="AJ168" s="36" t="s">
        <v>238</v>
      </c>
      <c r="AK168" s="36"/>
      <c r="AL168" s="36"/>
      <c r="AM168" s="36"/>
      <c r="AN168" s="36"/>
      <c r="AO168" s="36"/>
      <c r="AP168" s="36"/>
      <c r="AQ168" s="36"/>
      <c r="AR168" s="36"/>
      <c r="AS168" s="36" t="s">
        <v>245</v>
      </c>
      <c r="AT168" s="36"/>
      <c r="AU168" s="36"/>
      <c r="AV168" s="36"/>
      <c r="AW168" s="36"/>
      <c r="AX168" s="36"/>
      <c r="AY168" s="36"/>
      <c r="AZ168" s="36"/>
      <c r="BA168" s="36"/>
      <c r="BB168" s="36" t="s">
        <v>256</v>
      </c>
      <c r="BC168" s="36"/>
      <c r="BD168" s="36"/>
      <c r="BE168" s="36"/>
      <c r="BF168" s="36"/>
      <c r="BG168" s="36"/>
      <c r="BH168" s="36"/>
      <c r="BI168" s="36"/>
      <c r="BJ168" s="36"/>
      <c r="BK168" s="36" t="s">
        <v>261</v>
      </c>
      <c r="BL168" s="36"/>
      <c r="BM168" s="36"/>
      <c r="BN168" s="36"/>
      <c r="BO168" s="36"/>
      <c r="BP168" s="36"/>
      <c r="BQ168" s="36"/>
      <c r="BR168" s="36"/>
      <c r="BS168" s="36"/>
    </row>
    <row r="169" spans="1:79" ht="95.2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67"/>
      <c r="O169" s="68"/>
      <c r="P169" s="68"/>
      <c r="Q169" s="68"/>
      <c r="R169" s="68"/>
      <c r="S169" s="68"/>
      <c r="T169" s="68"/>
      <c r="U169" s="69"/>
      <c r="V169" s="67"/>
      <c r="W169" s="68"/>
      <c r="X169" s="68"/>
      <c r="Y169" s="68"/>
      <c r="Z169" s="69"/>
      <c r="AA169" s="50" t="s">
        <v>133</v>
      </c>
      <c r="AB169" s="50"/>
      <c r="AC169" s="50"/>
      <c r="AD169" s="50"/>
      <c r="AE169" s="50"/>
      <c r="AF169" s="50" t="s">
        <v>134</v>
      </c>
      <c r="AG169" s="50"/>
      <c r="AH169" s="50"/>
      <c r="AI169" s="50"/>
      <c r="AJ169" s="50" t="s">
        <v>133</v>
      </c>
      <c r="AK169" s="50"/>
      <c r="AL169" s="50"/>
      <c r="AM169" s="50"/>
      <c r="AN169" s="50"/>
      <c r="AO169" s="50" t="s">
        <v>134</v>
      </c>
      <c r="AP169" s="50"/>
      <c r="AQ169" s="50"/>
      <c r="AR169" s="50"/>
      <c r="AS169" s="50" t="s">
        <v>133</v>
      </c>
      <c r="AT169" s="50"/>
      <c r="AU169" s="50"/>
      <c r="AV169" s="50"/>
      <c r="AW169" s="50"/>
      <c r="AX169" s="50" t="s">
        <v>134</v>
      </c>
      <c r="AY169" s="50"/>
      <c r="AZ169" s="50"/>
      <c r="BA169" s="50"/>
      <c r="BB169" s="50" t="s">
        <v>133</v>
      </c>
      <c r="BC169" s="50"/>
      <c r="BD169" s="50"/>
      <c r="BE169" s="50"/>
      <c r="BF169" s="50"/>
      <c r="BG169" s="50" t="s">
        <v>134</v>
      </c>
      <c r="BH169" s="50"/>
      <c r="BI169" s="50"/>
      <c r="BJ169" s="50"/>
      <c r="BK169" s="50" t="s">
        <v>133</v>
      </c>
      <c r="BL169" s="50"/>
      <c r="BM169" s="50"/>
      <c r="BN169" s="50"/>
      <c r="BO169" s="50"/>
      <c r="BP169" s="50" t="s">
        <v>134</v>
      </c>
      <c r="BQ169" s="50"/>
      <c r="BR169" s="50"/>
      <c r="BS169" s="50"/>
    </row>
    <row r="170" spans="1:79" ht="15" customHeight="1" x14ac:dyDescent="0.2">
      <c r="A170" s="36">
        <v>1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0">
        <v>2</v>
      </c>
      <c r="O170" s="31"/>
      <c r="P170" s="31"/>
      <c r="Q170" s="31"/>
      <c r="R170" s="31"/>
      <c r="S170" s="31"/>
      <c r="T170" s="31"/>
      <c r="U170" s="32"/>
      <c r="V170" s="36">
        <v>3</v>
      </c>
      <c r="W170" s="36"/>
      <c r="X170" s="36"/>
      <c r="Y170" s="36"/>
      <c r="Z170" s="36"/>
      <c r="AA170" s="36">
        <v>4</v>
      </c>
      <c r="AB170" s="36"/>
      <c r="AC170" s="36"/>
      <c r="AD170" s="36"/>
      <c r="AE170" s="36"/>
      <c r="AF170" s="36">
        <v>5</v>
      </c>
      <c r="AG170" s="36"/>
      <c r="AH170" s="36"/>
      <c r="AI170" s="36"/>
      <c r="AJ170" s="36">
        <v>6</v>
      </c>
      <c r="AK170" s="36"/>
      <c r="AL170" s="36"/>
      <c r="AM170" s="36"/>
      <c r="AN170" s="36"/>
      <c r="AO170" s="36">
        <v>7</v>
      </c>
      <c r="AP170" s="36"/>
      <c r="AQ170" s="36"/>
      <c r="AR170" s="36"/>
      <c r="AS170" s="36">
        <v>8</v>
      </c>
      <c r="AT170" s="36"/>
      <c r="AU170" s="36"/>
      <c r="AV170" s="36"/>
      <c r="AW170" s="36"/>
      <c r="AX170" s="36">
        <v>9</v>
      </c>
      <c r="AY170" s="36"/>
      <c r="AZ170" s="36"/>
      <c r="BA170" s="36"/>
      <c r="BB170" s="36">
        <v>10</v>
      </c>
      <c r="BC170" s="36"/>
      <c r="BD170" s="36"/>
      <c r="BE170" s="36"/>
      <c r="BF170" s="36"/>
      <c r="BG170" s="36">
        <v>11</v>
      </c>
      <c r="BH170" s="36"/>
      <c r="BI170" s="36"/>
      <c r="BJ170" s="36"/>
      <c r="BK170" s="36">
        <v>12</v>
      </c>
      <c r="BL170" s="36"/>
      <c r="BM170" s="36"/>
      <c r="BN170" s="36"/>
      <c r="BO170" s="36"/>
      <c r="BP170" s="36">
        <v>13</v>
      </c>
      <c r="BQ170" s="36"/>
      <c r="BR170" s="36"/>
      <c r="BS170" s="36"/>
    </row>
    <row r="171" spans="1:79" s="1" customFormat="1" ht="12" hidden="1" customHeight="1" x14ac:dyDescent="0.2">
      <c r="A171" s="76" t="s">
        <v>146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38" t="s">
        <v>131</v>
      </c>
      <c r="O171" s="38"/>
      <c r="P171" s="38"/>
      <c r="Q171" s="38"/>
      <c r="R171" s="38"/>
      <c r="S171" s="38"/>
      <c r="T171" s="38"/>
      <c r="U171" s="38"/>
      <c r="V171" s="38" t="s">
        <v>132</v>
      </c>
      <c r="W171" s="38"/>
      <c r="X171" s="38"/>
      <c r="Y171" s="38"/>
      <c r="Z171" s="38"/>
      <c r="AA171" s="37" t="s">
        <v>65</v>
      </c>
      <c r="AB171" s="37"/>
      <c r="AC171" s="37"/>
      <c r="AD171" s="37"/>
      <c r="AE171" s="37"/>
      <c r="AF171" s="37" t="s">
        <v>66</v>
      </c>
      <c r="AG171" s="37"/>
      <c r="AH171" s="37"/>
      <c r="AI171" s="37"/>
      <c r="AJ171" s="37" t="s">
        <v>67</v>
      </c>
      <c r="AK171" s="37"/>
      <c r="AL171" s="37"/>
      <c r="AM171" s="37"/>
      <c r="AN171" s="37"/>
      <c r="AO171" s="37" t="s">
        <v>68</v>
      </c>
      <c r="AP171" s="37"/>
      <c r="AQ171" s="37"/>
      <c r="AR171" s="37"/>
      <c r="AS171" s="37" t="s">
        <v>58</v>
      </c>
      <c r="AT171" s="37"/>
      <c r="AU171" s="37"/>
      <c r="AV171" s="37"/>
      <c r="AW171" s="37"/>
      <c r="AX171" s="37" t="s">
        <v>59</v>
      </c>
      <c r="AY171" s="37"/>
      <c r="AZ171" s="37"/>
      <c r="BA171" s="37"/>
      <c r="BB171" s="37" t="s">
        <v>60</v>
      </c>
      <c r="BC171" s="37"/>
      <c r="BD171" s="37"/>
      <c r="BE171" s="37"/>
      <c r="BF171" s="37"/>
      <c r="BG171" s="37" t="s">
        <v>61</v>
      </c>
      <c r="BH171" s="37"/>
      <c r="BI171" s="37"/>
      <c r="BJ171" s="37"/>
      <c r="BK171" s="37" t="s">
        <v>62</v>
      </c>
      <c r="BL171" s="37"/>
      <c r="BM171" s="37"/>
      <c r="BN171" s="37"/>
      <c r="BO171" s="37"/>
      <c r="BP171" s="37" t="s">
        <v>63</v>
      </c>
      <c r="BQ171" s="37"/>
      <c r="BR171" s="37"/>
      <c r="BS171" s="37"/>
      <c r="CA171" s="1" t="s">
        <v>48</v>
      </c>
    </row>
    <row r="172" spans="1:79" s="6" customFormat="1" ht="12.75" customHeight="1" x14ac:dyDescent="0.2">
      <c r="A172" s="128" t="s">
        <v>147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90"/>
      <c r="O172" s="88"/>
      <c r="P172" s="88"/>
      <c r="Q172" s="88"/>
      <c r="R172" s="88"/>
      <c r="S172" s="88"/>
      <c r="T172" s="88"/>
      <c r="U172" s="8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30"/>
      <c r="BQ172" s="131"/>
      <c r="BR172" s="131"/>
      <c r="BS172" s="132"/>
      <c r="CA172" s="6" t="s">
        <v>49</v>
      </c>
    </row>
    <row r="175" spans="1:79" ht="35.25" customHeight="1" x14ac:dyDescent="0.2">
      <c r="A175" s="43" t="s">
        <v>269</v>
      </c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</row>
    <row r="176" spans="1:79" ht="15" x14ac:dyDescent="0.2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</row>
    <row r="177" spans="1:79" ht="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">
      <c r="A179" s="39" t="s">
        <v>252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</row>
    <row r="180" spans="1:79" ht="14.25" customHeight="1" x14ac:dyDescent="0.2">
      <c r="A180" s="43" t="s">
        <v>236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40" t="s">
        <v>234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42.95" customHeight="1" x14ac:dyDescent="12.75">
      <c r="A182" s="50" t="s">
        <v>135</v>
      </c>
      <c r="B182" s="50"/>
      <c r="C182" s="50"/>
      <c r="D182" s="50"/>
      <c r="E182" s="50"/>
      <c r="F182" s="50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 t="s">
        <v>15</v>
      </c>
      <c r="U182" s="36"/>
      <c r="V182" s="36"/>
      <c r="W182" s="36"/>
      <c r="X182" s="36"/>
      <c r="Y182" s="36"/>
      <c r="Z182" s="36" t="s">
        <v>14</v>
      </c>
      <c r="AA182" s="36"/>
      <c r="AB182" s="36"/>
      <c r="AC182" s="36"/>
      <c r="AD182" s="36"/>
      <c r="AE182" s="36" t="s">
        <v>136</v>
      </c>
      <c r="AF182" s="36"/>
      <c r="AG182" s="36"/>
      <c r="AH182" s="36"/>
      <c r="AI182" s="36"/>
      <c r="AJ182" s="36"/>
      <c r="AK182" s="36" t="s">
        <v>137</v>
      </c>
      <c r="AL182" s="36"/>
      <c r="AM182" s="36"/>
      <c r="AN182" s="36"/>
      <c r="AO182" s="36"/>
      <c r="AP182" s="36"/>
      <c r="AQ182" s="36" t="s">
        <v>138</v>
      </c>
      <c r="AR182" s="36"/>
      <c r="AS182" s="36"/>
      <c r="AT182" s="36"/>
      <c r="AU182" s="36"/>
      <c r="AV182" s="36"/>
      <c r="AW182" s="36" t="s">
        <v>98</v>
      </c>
      <c r="AX182" s="36"/>
      <c r="AY182" s="36"/>
      <c r="AZ182" s="36"/>
      <c r="BA182" s="36"/>
      <c r="BB182" s="36"/>
      <c r="BC182" s="36"/>
      <c r="BD182" s="36"/>
      <c r="BE182" s="36"/>
      <c r="BF182" s="36"/>
      <c r="BG182" s="36" t="s">
        <v>139</v>
      </c>
      <c r="BH182" s="36"/>
      <c r="BI182" s="36"/>
      <c r="BJ182" s="36"/>
      <c r="BK182" s="36"/>
      <c r="BL182" s="36"/>
    </row>
    <row r="183" spans="1:79" ht="39.950000000000003" customHeight="1" x14ac:dyDescent="0.2">
      <c r="A183" s="50"/>
      <c r="B183" s="50"/>
      <c r="C183" s="50"/>
      <c r="D183" s="50"/>
      <c r="E183" s="50"/>
      <c r="F183" s="50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 t="s">
        <v>17</v>
      </c>
      <c r="AX183" s="36"/>
      <c r="AY183" s="36"/>
      <c r="AZ183" s="36"/>
      <c r="BA183" s="36"/>
      <c r="BB183" s="36" t="s">
        <v>16</v>
      </c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>
        <v>2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>
        <v>3</v>
      </c>
      <c r="U184" s="36"/>
      <c r="V184" s="36"/>
      <c r="W184" s="36"/>
      <c r="X184" s="36"/>
      <c r="Y184" s="36"/>
      <c r="Z184" s="36">
        <v>4</v>
      </c>
      <c r="AA184" s="36"/>
      <c r="AB184" s="36"/>
      <c r="AC184" s="36"/>
      <c r="AD184" s="36"/>
      <c r="AE184" s="36">
        <v>5</v>
      </c>
      <c r="AF184" s="36"/>
      <c r="AG184" s="36"/>
      <c r="AH184" s="36"/>
      <c r="AI184" s="36"/>
      <c r="AJ184" s="36"/>
      <c r="AK184" s="36">
        <v>6</v>
      </c>
      <c r="AL184" s="36"/>
      <c r="AM184" s="36"/>
      <c r="AN184" s="36"/>
      <c r="AO184" s="36"/>
      <c r="AP184" s="36"/>
      <c r="AQ184" s="36">
        <v>7</v>
      </c>
      <c r="AR184" s="36"/>
      <c r="AS184" s="36"/>
      <c r="AT184" s="36"/>
      <c r="AU184" s="36"/>
      <c r="AV184" s="36"/>
      <c r="AW184" s="36">
        <v>8</v>
      </c>
      <c r="AX184" s="36"/>
      <c r="AY184" s="36"/>
      <c r="AZ184" s="36"/>
      <c r="BA184" s="36"/>
      <c r="BB184" s="36">
        <v>9</v>
      </c>
      <c r="BC184" s="36"/>
      <c r="BD184" s="36"/>
      <c r="BE184" s="36"/>
      <c r="BF184" s="36"/>
      <c r="BG184" s="36">
        <v>10</v>
      </c>
      <c r="BH184" s="36"/>
      <c r="BI184" s="36"/>
      <c r="BJ184" s="36"/>
      <c r="BK184" s="36"/>
      <c r="BL184" s="36"/>
    </row>
    <row r="185" spans="1:79" s="1" customFormat="1" ht="12" hidden="1" customHeight="1" x14ac:dyDescent="0.2">
      <c r="A185" s="38" t="s">
        <v>64</v>
      </c>
      <c r="B185" s="38"/>
      <c r="C185" s="38"/>
      <c r="D185" s="38"/>
      <c r="E185" s="38"/>
      <c r="F185" s="38"/>
      <c r="G185" s="76" t="s">
        <v>57</v>
      </c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37" t="s">
        <v>80</v>
      </c>
      <c r="U185" s="37"/>
      <c r="V185" s="37"/>
      <c r="W185" s="37"/>
      <c r="X185" s="37"/>
      <c r="Y185" s="37"/>
      <c r="Z185" s="37" t="s">
        <v>81</v>
      </c>
      <c r="AA185" s="37"/>
      <c r="AB185" s="37"/>
      <c r="AC185" s="37"/>
      <c r="AD185" s="37"/>
      <c r="AE185" s="37" t="s">
        <v>82</v>
      </c>
      <c r="AF185" s="37"/>
      <c r="AG185" s="37"/>
      <c r="AH185" s="37"/>
      <c r="AI185" s="37"/>
      <c r="AJ185" s="37"/>
      <c r="AK185" s="37" t="s">
        <v>83</v>
      </c>
      <c r="AL185" s="37"/>
      <c r="AM185" s="37"/>
      <c r="AN185" s="37"/>
      <c r="AO185" s="37"/>
      <c r="AP185" s="37"/>
      <c r="AQ185" s="77" t="s">
        <v>99</v>
      </c>
      <c r="AR185" s="37"/>
      <c r="AS185" s="37"/>
      <c r="AT185" s="37"/>
      <c r="AU185" s="37"/>
      <c r="AV185" s="37"/>
      <c r="AW185" s="37" t="s">
        <v>84</v>
      </c>
      <c r="AX185" s="37"/>
      <c r="AY185" s="37"/>
      <c r="AZ185" s="37"/>
      <c r="BA185" s="37"/>
      <c r="BB185" s="37" t="s">
        <v>85</v>
      </c>
      <c r="BC185" s="37"/>
      <c r="BD185" s="37"/>
      <c r="BE185" s="37"/>
      <c r="BF185" s="37"/>
      <c r="BG185" s="77" t="s">
        <v>100</v>
      </c>
      <c r="BH185" s="37"/>
      <c r="BI185" s="37"/>
      <c r="BJ185" s="37"/>
      <c r="BK185" s="37"/>
      <c r="BL185" s="37"/>
      <c r="CA185" s="1" t="s">
        <v>50</v>
      </c>
    </row>
    <row r="186" spans="1:79" s="6" customFormat="1" ht="12.75" customHeight="1" x14ac:dyDescent="0.2">
      <c r="A186" s="91"/>
      <c r="B186" s="91"/>
      <c r="C186" s="91"/>
      <c r="D186" s="91"/>
      <c r="E186" s="91"/>
      <c r="F186" s="91"/>
      <c r="G186" s="128" t="s">
        <v>147</v>
      </c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>
        <f>IF(ISNUMBER(AK186),AK186,0)-IF(ISNUMBER(AE186),AE186,0)</f>
        <v>0</v>
      </c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>
        <f>IF(ISNUMBER(Z186),Z186,0)+IF(ISNUMBER(AK186),AK186,0)</f>
        <v>0</v>
      </c>
      <c r="BH186" s="119"/>
      <c r="BI186" s="119"/>
      <c r="BJ186" s="119"/>
      <c r="BK186" s="119"/>
      <c r="BL186" s="119"/>
      <c r="CA186" s="6" t="s">
        <v>51</v>
      </c>
    </row>
    <row r="188" spans="1:79" ht="14.25" customHeight="1" x14ac:dyDescent="12.75">
      <c r="A188" s="43" t="s">
        <v>253</v>
      </c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</row>
    <row r="189" spans="1:79" ht="15" customHeight="1" x14ac:dyDescent="0.2">
      <c r="A189" s="40" t="s">
        <v>234</v>
      </c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</row>
    <row r="190" spans="1:79" ht="18" customHeight="1" x14ac:dyDescent="0.2">
      <c r="A190" s="36" t="s">
        <v>135</v>
      </c>
      <c r="B190" s="36"/>
      <c r="C190" s="36"/>
      <c r="D190" s="36"/>
      <c r="E190" s="36"/>
      <c r="F190" s="36"/>
      <c r="G190" s="36" t="s">
        <v>19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 t="s">
        <v>240</v>
      </c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 t="s">
        <v>250</v>
      </c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42.95" customHeight="1" x14ac:dyDescent="12.7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 t="s">
        <v>140</v>
      </c>
      <c r="R191" s="36"/>
      <c r="S191" s="36"/>
      <c r="T191" s="36"/>
      <c r="U191" s="36"/>
      <c r="V191" s="50" t="s">
        <v>141</v>
      </c>
      <c r="W191" s="50"/>
      <c r="X191" s="50"/>
      <c r="Y191" s="50"/>
      <c r="Z191" s="36" t="s">
        <v>142</v>
      </c>
      <c r="AA191" s="36"/>
      <c r="AB191" s="36"/>
      <c r="AC191" s="36"/>
      <c r="AD191" s="36"/>
      <c r="AE191" s="36"/>
      <c r="AF191" s="36"/>
      <c r="AG191" s="36"/>
      <c r="AH191" s="36"/>
      <c r="AI191" s="36"/>
      <c r="AJ191" s="36" t="s">
        <v>143</v>
      </c>
      <c r="AK191" s="36"/>
      <c r="AL191" s="36"/>
      <c r="AM191" s="36"/>
      <c r="AN191" s="36"/>
      <c r="AO191" s="36" t="s">
        <v>20</v>
      </c>
      <c r="AP191" s="36"/>
      <c r="AQ191" s="36"/>
      <c r="AR191" s="36"/>
      <c r="AS191" s="36"/>
      <c r="AT191" s="50" t="s">
        <v>144</v>
      </c>
      <c r="AU191" s="50"/>
      <c r="AV191" s="50"/>
      <c r="AW191" s="50"/>
      <c r="AX191" s="36" t="s">
        <v>142</v>
      </c>
      <c r="AY191" s="36"/>
      <c r="AZ191" s="36"/>
      <c r="BA191" s="36"/>
      <c r="BB191" s="36"/>
      <c r="BC191" s="36"/>
      <c r="BD191" s="36"/>
      <c r="BE191" s="36"/>
      <c r="BF191" s="36"/>
      <c r="BG191" s="36"/>
      <c r="BH191" s="36" t="s">
        <v>145</v>
      </c>
      <c r="BI191" s="36"/>
      <c r="BJ191" s="36"/>
      <c r="BK191" s="36"/>
      <c r="BL191" s="36"/>
    </row>
    <row r="192" spans="1:79" ht="63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50"/>
      <c r="W192" s="50"/>
      <c r="X192" s="50"/>
      <c r="Y192" s="50"/>
      <c r="Z192" s="36" t="s">
        <v>17</v>
      </c>
      <c r="AA192" s="36"/>
      <c r="AB192" s="36"/>
      <c r="AC192" s="36"/>
      <c r="AD192" s="36"/>
      <c r="AE192" s="36" t="s">
        <v>16</v>
      </c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50"/>
      <c r="AU192" s="50"/>
      <c r="AV192" s="50"/>
      <c r="AW192" s="50"/>
      <c r="AX192" s="36" t="s">
        <v>17</v>
      </c>
      <c r="AY192" s="36"/>
      <c r="AZ192" s="36"/>
      <c r="BA192" s="36"/>
      <c r="BB192" s="36"/>
      <c r="BC192" s="36" t="s">
        <v>16</v>
      </c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>
        <v>3</v>
      </c>
      <c r="R193" s="36"/>
      <c r="S193" s="36"/>
      <c r="T193" s="36"/>
      <c r="U193" s="36"/>
      <c r="V193" s="36">
        <v>4</v>
      </c>
      <c r="W193" s="36"/>
      <c r="X193" s="36"/>
      <c r="Y193" s="36"/>
      <c r="Z193" s="36">
        <v>5</v>
      </c>
      <c r="AA193" s="36"/>
      <c r="AB193" s="36"/>
      <c r="AC193" s="36"/>
      <c r="AD193" s="36"/>
      <c r="AE193" s="36">
        <v>6</v>
      </c>
      <c r="AF193" s="36"/>
      <c r="AG193" s="36"/>
      <c r="AH193" s="36"/>
      <c r="AI193" s="36"/>
      <c r="AJ193" s="36">
        <v>7</v>
      </c>
      <c r="AK193" s="36"/>
      <c r="AL193" s="36"/>
      <c r="AM193" s="36"/>
      <c r="AN193" s="36"/>
      <c r="AO193" s="36">
        <v>8</v>
      </c>
      <c r="AP193" s="36"/>
      <c r="AQ193" s="36"/>
      <c r="AR193" s="36"/>
      <c r="AS193" s="36"/>
      <c r="AT193" s="36">
        <v>9</v>
      </c>
      <c r="AU193" s="36"/>
      <c r="AV193" s="36"/>
      <c r="AW193" s="36"/>
      <c r="AX193" s="36">
        <v>10</v>
      </c>
      <c r="AY193" s="36"/>
      <c r="AZ193" s="36"/>
      <c r="BA193" s="36"/>
      <c r="BB193" s="36"/>
      <c r="BC193" s="36">
        <v>11</v>
      </c>
      <c r="BD193" s="36"/>
      <c r="BE193" s="36"/>
      <c r="BF193" s="36"/>
      <c r="BG193" s="36"/>
      <c r="BH193" s="36">
        <v>12</v>
      </c>
      <c r="BI193" s="36"/>
      <c r="BJ193" s="36"/>
      <c r="BK193" s="36"/>
      <c r="BL193" s="36"/>
    </row>
    <row r="194" spans="1:79" s="1" customFormat="1" ht="12" hidden="1" customHeight="1" x14ac:dyDescent="0.2">
      <c r="A194" s="38" t="s">
        <v>64</v>
      </c>
      <c r="B194" s="38"/>
      <c r="C194" s="38"/>
      <c r="D194" s="38"/>
      <c r="E194" s="38"/>
      <c r="F194" s="38"/>
      <c r="G194" s="76" t="s">
        <v>57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37" t="s">
        <v>80</v>
      </c>
      <c r="R194" s="37"/>
      <c r="S194" s="37"/>
      <c r="T194" s="37"/>
      <c r="U194" s="37"/>
      <c r="V194" s="37" t="s">
        <v>81</v>
      </c>
      <c r="W194" s="37"/>
      <c r="X194" s="37"/>
      <c r="Y194" s="37"/>
      <c r="Z194" s="37" t="s">
        <v>82</v>
      </c>
      <c r="AA194" s="37"/>
      <c r="AB194" s="37"/>
      <c r="AC194" s="37"/>
      <c r="AD194" s="37"/>
      <c r="AE194" s="37" t="s">
        <v>83</v>
      </c>
      <c r="AF194" s="37"/>
      <c r="AG194" s="37"/>
      <c r="AH194" s="37"/>
      <c r="AI194" s="37"/>
      <c r="AJ194" s="77" t="s">
        <v>101</v>
      </c>
      <c r="AK194" s="37"/>
      <c r="AL194" s="37"/>
      <c r="AM194" s="37"/>
      <c r="AN194" s="37"/>
      <c r="AO194" s="37" t="s">
        <v>84</v>
      </c>
      <c r="AP194" s="37"/>
      <c r="AQ194" s="37"/>
      <c r="AR194" s="37"/>
      <c r="AS194" s="37"/>
      <c r="AT194" s="77" t="s">
        <v>102</v>
      </c>
      <c r="AU194" s="37"/>
      <c r="AV194" s="37"/>
      <c r="AW194" s="37"/>
      <c r="AX194" s="37" t="s">
        <v>85</v>
      </c>
      <c r="AY194" s="37"/>
      <c r="AZ194" s="37"/>
      <c r="BA194" s="37"/>
      <c r="BB194" s="37"/>
      <c r="BC194" s="37" t="s">
        <v>86</v>
      </c>
      <c r="BD194" s="37"/>
      <c r="BE194" s="37"/>
      <c r="BF194" s="37"/>
      <c r="BG194" s="37"/>
      <c r="BH194" s="77" t="s">
        <v>101</v>
      </c>
      <c r="BI194" s="37"/>
      <c r="BJ194" s="37"/>
      <c r="BK194" s="37"/>
      <c r="BL194" s="37"/>
      <c r="CA194" s="1" t="s">
        <v>52</v>
      </c>
    </row>
    <row r="195" spans="1:79" s="6" customFormat="1" ht="12.75" customHeight="1" x14ac:dyDescent="0.2">
      <c r="A195" s="91"/>
      <c r="B195" s="91"/>
      <c r="C195" s="91"/>
      <c r="D195" s="91"/>
      <c r="E195" s="91"/>
      <c r="F195" s="91"/>
      <c r="G195" s="128" t="s">
        <v>147</v>
      </c>
      <c r="H195" s="128"/>
      <c r="I195" s="128"/>
      <c r="J195" s="128"/>
      <c r="K195" s="128"/>
      <c r="L195" s="128"/>
      <c r="M195" s="128"/>
      <c r="N195" s="128"/>
      <c r="O195" s="128"/>
      <c r="P195" s="128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>
        <f>IF(ISNUMBER(Q195),Q195,0)-IF(ISNUMBER(Z195),Z195,0)</f>
        <v>0</v>
      </c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>
        <f>IF(ISNUMBER(V195),V195,0)-IF(ISNUMBER(Z195),Z195,0)-IF(ISNUMBER(AE195),AE195,0)</f>
        <v>0</v>
      </c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>
        <f>IF(ISNUMBER(AO195),AO195,0)-IF(ISNUMBER(AX195),AX195,0)</f>
        <v>0</v>
      </c>
      <c r="BI195" s="119"/>
      <c r="BJ195" s="119"/>
      <c r="BK195" s="119"/>
      <c r="BL195" s="119"/>
      <c r="CA195" s="6" t="s">
        <v>53</v>
      </c>
    </row>
    <row r="197" spans="1:79" ht="14.25" customHeight="1" x14ac:dyDescent="12.75">
      <c r="A197" s="43" t="s">
        <v>241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 x14ac:dyDescent="0.2">
      <c r="A198" s="40" t="s">
        <v>234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</row>
    <row r="199" spans="1:79" ht="42.95" customHeight="1" x14ac:dyDescent="0.2">
      <c r="A199" s="50" t="s">
        <v>135</v>
      </c>
      <c r="B199" s="50"/>
      <c r="C199" s="50"/>
      <c r="D199" s="50"/>
      <c r="E199" s="50"/>
      <c r="F199" s="50"/>
      <c r="G199" s="36" t="s">
        <v>19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15</v>
      </c>
      <c r="U199" s="36"/>
      <c r="V199" s="36"/>
      <c r="W199" s="36"/>
      <c r="X199" s="36"/>
      <c r="Y199" s="36"/>
      <c r="Z199" s="36" t="s">
        <v>14</v>
      </c>
      <c r="AA199" s="36"/>
      <c r="AB199" s="36"/>
      <c r="AC199" s="36"/>
      <c r="AD199" s="36"/>
      <c r="AE199" s="36" t="s">
        <v>237</v>
      </c>
      <c r="AF199" s="36"/>
      <c r="AG199" s="36"/>
      <c r="AH199" s="36"/>
      <c r="AI199" s="36"/>
      <c r="AJ199" s="36"/>
      <c r="AK199" s="36" t="s">
        <v>242</v>
      </c>
      <c r="AL199" s="36"/>
      <c r="AM199" s="36"/>
      <c r="AN199" s="36"/>
      <c r="AO199" s="36"/>
      <c r="AP199" s="36"/>
      <c r="AQ199" s="36" t="s">
        <v>254</v>
      </c>
      <c r="AR199" s="36"/>
      <c r="AS199" s="36"/>
      <c r="AT199" s="36"/>
      <c r="AU199" s="36"/>
      <c r="AV199" s="36"/>
      <c r="AW199" s="36" t="s">
        <v>18</v>
      </c>
      <c r="AX199" s="36"/>
      <c r="AY199" s="36"/>
      <c r="AZ199" s="36"/>
      <c r="BA199" s="36"/>
      <c r="BB199" s="36"/>
      <c r="BC199" s="36"/>
      <c r="BD199" s="36"/>
      <c r="BE199" s="36" t="s">
        <v>156</v>
      </c>
      <c r="BF199" s="36"/>
      <c r="BG199" s="36"/>
      <c r="BH199" s="36"/>
      <c r="BI199" s="36"/>
      <c r="BJ199" s="36"/>
      <c r="BK199" s="36"/>
      <c r="BL199" s="36"/>
    </row>
    <row r="200" spans="1:79" ht="21.75" customHeight="1" x14ac:dyDescent="0.2">
      <c r="A200" s="50"/>
      <c r="B200" s="50"/>
      <c r="C200" s="50"/>
      <c r="D200" s="50"/>
      <c r="E200" s="50"/>
      <c r="F200" s="50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>
        <v>4</v>
      </c>
      <c r="AA201" s="36"/>
      <c r="AB201" s="36"/>
      <c r="AC201" s="36"/>
      <c r="AD201" s="36"/>
      <c r="AE201" s="36">
        <v>5</v>
      </c>
      <c r="AF201" s="36"/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/>
      <c r="AQ201" s="36">
        <v>7</v>
      </c>
      <c r="AR201" s="36"/>
      <c r="AS201" s="36"/>
      <c r="AT201" s="36"/>
      <c r="AU201" s="36"/>
      <c r="AV201" s="36"/>
      <c r="AW201" s="38">
        <v>8</v>
      </c>
      <c r="AX201" s="38"/>
      <c r="AY201" s="38"/>
      <c r="AZ201" s="38"/>
      <c r="BA201" s="38"/>
      <c r="BB201" s="38"/>
      <c r="BC201" s="38"/>
      <c r="BD201" s="38"/>
      <c r="BE201" s="38">
        <v>9</v>
      </c>
      <c r="BF201" s="38"/>
      <c r="BG201" s="38"/>
      <c r="BH201" s="38"/>
      <c r="BI201" s="38"/>
      <c r="BJ201" s="38"/>
      <c r="BK201" s="38"/>
      <c r="BL201" s="38"/>
    </row>
    <row r="202" spans="1:79" s="1" customFormat="1" ht="18.75" hidden="1" customHeight="1" x14ac:dyDescent="0.2">
      <c r="A202" s="38" t="s">
        <v>64</v>
      </c>
      <c r="B202" s="38"/>
      <c r="C202" s="38"/>
      <c r="D202" s="38"/>
      <c r="E202" s="38"/>
      <c r="F202" s="38"/>
      <c r="G202" s="76" t="s">
        <v>57</v>
      </c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37" t="s">
        <v>80</v>
      </c>
      <c r="U202" s="37"/>
      <c r="V202" s="37"/>
      <c r="W202" s="37"/>
      <c r="X202" s="37"/>
      <c r="Y202" s="37"/>
      <c r="Z202" s="37" t="s">
        <v>81</v>
      </c>
      <c r="AA202" s="37"/>
      <c r="AB202" s="37"/>
      <c r="AC202" s="37"/>
      <c r="AD202" s="37"/>
      <c r="AE202" s="37" t="s">
        <v>82</v>
      </c>
      <c r="AF202" s="37"/>
      <c r="AG202" s="37"/>
      <c r="AH202" s="37"/>
      <c r="AI202" s="37"/>
      <c r="AJ202" s="37"/>
      <c r="AK202" s="37" t="s">
        <v>83</v>
      </c>
      <c r="AL202" s="37"/>
      <c r="AM202" s="37"/>
      <c r="AN202" s="37"/>
      <c r="AO202" s="37"/>
      <c r="AP202" s="37"/>
      <c r="AQ202" s="37" t="s">
        <v>84</v>
      </c>
      <c r="AR202" s="37"/>
      <c r="AS202" s="37"/>
      <c r="AT202" s="37"/>
      <c r="AU202" s="37"/>
      <c r="AV202" s="37"/>
      <c r="AW202" s="76" t="s">
        <v>87</v>
      </c>
      <c r="AX202" s="76"/>
      <c r="AY202" s="76"/>
      <c r="AZ202" s="76"/>
      <c r="BA202" s="76"/>
      <c r="BB202" s="76"/>
      <c r="BC202" s="76"/>
      <c r="BD202" s="76"/>
      <c r="BE202" s="76" t="s">
        <v>88</v>
      </c>
      <c r="BF202" s="76"/>
      <c r="BG202" s="76"/>
      <c r="BH202" s="76"/>
      <c r="BI202" s="76"/>
      <c r="BJ202" s="76"/>
      <c r="BK202" s="76"/>
      <c r="BL202" s="76"/>
      <c r="CA202" s="1" t="s">
        <v>54</v>
      </c>
    </row>
    <row r="203" spans="1:79" s="6" customFormat="1" ht="12.75" customHeight="1" x14ac:dyDescent="0.2">
      <c r="A203" s="91"/>
      <c r="B203" s="91"/>
      <c r="C203" s="91"/>
      <c r="D203" s="91"/>
      <c r="E203" s="91"/>
      <c r="F203" s="91"/>
      <c r="G203" s="128" t="s">
        <v>147</v>
      </c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CA203" s="6" t="s">
        <v>55</v>
      </c>
    </row>
    <row r="205" spans="1:79" ht="14.25" customHeight="1" x14ac:dyDescent="12.75">
      <c r="A205" s="43" t="s">
        <v>255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5" customHeight="1" x14ac:dyDescent="0.2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79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64" ht="14.25" x14ac:dyDescent="0.2">
      <c r="A209" s="43" t="s">
        <v>270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64" ht="14.25" x14ac:dyDescent="0.2">
      <c r="A210" s="43" t="s">
        <v>243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64" ht="15" customHeight="1" x14ac:dyDescent="0.2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5" spans="1:64" ht="18.95" customHeight="1" x14ac:dyDescent="0.2">
      <c r="A215" s="138" t="s">
        <v>228</v>
      </c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22"/>
      <c r="AC215" s="22"/>
      <c r="AD215" s="22"/>
      <c r="AE215" s="22"/>
      <c r="AF215" s="22"/>
      <c r="AG215" s="22"/>
      <c r="AH215" s="25"/>
      <c r="AI215" s="25"/>
      <c r="AJ215" s="25"/>
      <c r="AK215" s="25"/>
      <c r="AL215" s="25"/>
      <c r="AM215" s="25"/>
      <c r="AN215" s="25"/>
      <c r="AO215" s="25"/>
      <c r="AP215" s="25"/>
      <c r="AQ215" s="22"/>
      <c r="AR215" s="22"/>
      <c r="AS215" s="22"/>
      <c r="AT215" s="22"/>
      <c r="AU215" s="139" t="s">
        <v>230</v>
      </c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</row>
    <row r="216" spans="1:64" ht="12.75" customHeight="1" x14ac:dyDescent="0.2">
      <c r="AB216" s="23"/>
      <c r="AC216" s="23"/>
      <c r="AD216" s="23"/>
      <c r="AE216" s="23"/>
      <c r="AF216" s="23"/>
      <c r="AG216" s="23"/>
      <c r="AH216" s="27" t="s">
        <v>1</v>
      </c>
      <c r="AI216" s="27"/>
      <c r="AJ216" s="27"/>
      <c r="AK216" s="27"/>
      <c r="AL216" s="27"/>
      <c r="AM216" s="27"/>
      <c r="AN216" s="27"/>
      <c r="AO216" s="27"/>
      <c r="AP216" s="27"/>
      <c r="AQ216" s="23"/>
      <c r="AR216" s="23"/>
      <c r="AS216" s="23"/>
      <c r="AT216" s="23"/>
      <c r="AU216" s="27" t="s">
        <v>160</v>
      </c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</row>
    <row r="217" spans="1:64" ht="15" x14ac:dyDescent="0.2">
      <c r="AB217" s="23"/>
      <c r="AC217" s="23"/>
      <c r="AD217" s="23"/>
      <c r="AE217" s="23"/>
      <c r="AF217" s="23"/>
      <c r="AG217" s="23"/>
      <c r="AH217" s="24"/>
      <c r="AI217" s="24"/>
      <c r="AJ217" s="24"/>
      <c r="AK217" s="24"/>
      <c r="AL217" s="24"/>
      <c r="AM217" s="24"/>
      <c r="AN217" s="24"/>
      <c r="AO217" s="24"/>
      <c r="AP217" s="24"/>
      <c r="AQ217" s="23"/>
      <c r="AR217" s="23"/>
      <c r="AS217" s="23"/>
      <c r="AT217" s="23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64" ht="28.5" customHeight="1" x14ac:dyDescent="0.2">
      <c r="A218" s="138" t="s">
        <v>229</v>
      </c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23"/>
      <c r="AC218" s="23"/>
      <c r="AD218" s="23"/>
      <c r="AE218" s="23"/>
      <c r="AF218" s="23"/>
      <c r="AG218" s="23"/>
      <c r="AH218" s="26"/>
      <c r="AI218" s="26"/>
      <c r="AJ218" s="26"/>
      <c r="AK218" s="26"/>
      <c r="AL218" s="26"/>
      <c r="AM218" s="26"/>
      <c r="AN218" s="26"/>
      <c r="AO218" s="26"/>
      <c r="AP218" s="26"/>
      <c r="AQ218" s="23"/>
      <c r="AR218" s="23"/>
      <c r="AS218" s="23"/>
      <c r="AT218" s="23"/>
      <c r="AU218" s="140" t="s">
        <v>231</v>
      </c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</row>
    <row r="219" spans="1:64" ht="12" customHeight="1" x14ac:dyDescent="0.2">
      <c r="AB219" s="23"/>
      <c r="AC219" s="23"/>
      <c r="AD219" s="23"/>
      <c r="AE219" s="23"/>
      <c r="AF219" s="23"/>
      <c r="AG219" s="23"/>
      <c r="AH219" s="27" t="s">
        <v>1</v>
      </c>
      <c r="AI219" s="27"/>
      <c r="AJ219" s="27"/>
      <c r="AK219" s="27"/>
      <c r="AL219" s="27"/>
      <c r="AM219" s="27"/>
      <c r="AN219" s="27"/>
      <c r="AO219" s="27"/>
      <c r="AP219" s="27"/>
      <c r="AQ219" s="23"/>
      <c r="AR219" s="23"/>
      <c r="AS219" s="23"/>
      <c r="AT219" s="23"/>
      <c r="AU219" s="27" t="s">
        <v>160</v>
      </c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</row>
  </sheetData>
  <mergeCells count="1245"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82" priority="39" stopIfTrue="1" operator="equal">
      <formula>A85</formula>
    </cfRule>
  </conditionalFormatting>
  <conditionalFormatting sqref="A105:C105 A119:C119">
    <cfRule type="cellIs" dxfId="81" priority="40" stopIfTrue="1" operator="equal">
      <formula>A104</formula>
    </cfRule>
    <cfRule type="cellIs" dxfId="80" priority="41" stopIfTrue="1" operator="equal">
      <formula>0</formula>
    </cfRule>
  </conditionalFormatting>
  <conditionalFormatting sqref="A87">
    <cfRule type="cellIs" dxfId="79" priority="38" stopIfTrue="1" operator="equal">
      <formula>A86</formula>
    </cfRule>
  </conditionalFormatting>
  <conditionalFormatting sqref="A97">
    <cfRule type="cellIs" dxfId="78" priority="939" stopIfTrue="1" operator="equal">
      <formula>A95</formula>
    </cfRule>
  </conditionalFormatting>
  <conditionalFormatting sqref="A96">
    <cfRule type="cellIs" dxfId="77" priority="36" stopIfTrue="1" operator="equal">
      <formula>A95</formula>
    </cfRule>
  </conditionalFormatting>
  <conditionalFormatting sqref="A145">
    <cfRule type="cellIs" dxfId="76" priority="2" stopIfTrue="1" operator="equal">
      <formula>A144</formula>
    </cfRule>
  </conditionalFormatting>
  <conditionalFormatting sqref="A106:C106">
    <cfRule type="cellIs" dxfId="75" priority="33" stopIfTrue="1" operator="equal">
      <formula>A105</formula>
    </cfRule>
    <cfRule type="cellIs" dxfId="74" priority="34" stopIfTrue="1" operator="equal">
      <formula>0</formula>
    </cfRule>
  </conditionalFormatting>
  <conditionalFormatting sqref="A107:C107">
    <cfRule type="cellIs" dxfId="73" priority="31" stopIfTrue="1" operator="equal">
      <formula>A106</formula>
    </cfRule>
    <cfRule type="cellIs" dxfId="72" priority="32" stopIfTrue="1" operator="equal">
      <formula>0</formula>
    </cfRule>
  </conditionalFormatting>
  <conditionalFormatting sqref="A108:C108">
    <cfRule type="cellIs" dxfId="71" priority="29" stopIfTrue="1" operator="equal">
      <formula>A107</formula>
    </cfRule>
    <cfRule type="cellIs" dxfId="70" priority="30" stopIfTrue="1" operator="equal">
      <formula>0</formula>
    </cfRule>
  </conditionalFormatting>
  <conditionalFormatting sqref="A109:C109">
    <cfRule type="cellIs" dxfId="69" priority="27" stopIfTrue="1" operator="equal">
      <formula>A108</formula>
    </cfRule>
    <cfRule type="cellIs" dxfId="68" priority="28" stopIfTrue="1" operator="equal">
      <formula>0</formula>
    </cfRule>
  </conditionalFormatting>
  <conditionalFormatting sqref="A110:C110">
    <cfRule type="cellIs" dxfId="67" priority="25" stopIfTrue="1" operator="equal">
      <formula>A109</formula>
    </cfRule>
    <cfRule type="cellIs" dxfId="66" priority="26" stopIfTrue="1" operator="equal">
      <formula>0</formula>
    </cfRule>
  </conditionalFormatting>
  <conditionalFormatting sqref="A111:C111">
    <cfRule type="cellIs" dxfId="65" priority="23" stopIfTrue="1" operator="equal">
      <formula>A110</formula>
    </cfRule>
    <cfRule type="cellIs" dxfId="64" priority="24" stopIfTrue="1" operator="equal">
      <formula>0</formula>
    </cfRule>
  </conditionalFormatting>
  <conditionalFormatting sqref="A112:C112">
    <cfRule type="cellIs" dxfId="63" priority="21" stopIfTrue="1" operator="equal">
      <formula>A111</formula>
    </cfRule>
    <cfRule type="cellIs" dxfId="62" priority="22" stopIfTrue="1" operator="equal">
      <formula>0</formula>
    </cfRule>
  </conditionalFormatting>
  <conditionalFormatting sqref="A120:C120">
    <cfRule type="cellIs" dxfId="61" priority="17" stopIfTrue="1" operator="equal">
      <formula>A119</formula>
    </cfRule>
    <cfRule type="cellIs" dxfId="60" priority="18" stopIfTrue="1" operator="equal">
      <formula>0</formula>
    </cfRule>
  </conditionalFormatting>
  <conditionalFormatting sqref="A121:C121">
    <cfRule type="cellIs" dxfId="59" priority="15" stopIfTrue="1" operator="equal">
      <formula>A120</formula>
    </cfRule>
    <cfRule type="cellIs" dxfId="58" priority="16" stopIfTrue="1" operator="equal">
      <formula>0</formula>
    </cfRule>
  </conditionalFormatting>
  <conditionalFormatting sqref="A122:C122">
    <cfRule type="cellIs" dxfId="57" priority="13" stopIfTrue="1" operator="equal">
      <formula>A121</formula>
    </cfRule>
    <cfRule type="cellIs" dxfId="56" priority="14" stopIfTrue="1" operator="equal">
      <formula>0</formula>
    </cfRule>
  </conditionalFormatting>
  <conditionalFormatting sqref="A123:C123">
    <cfRule type="cellIs" dxfId="55" priority="11" stopIfTrue="1" operator="equal">
      <formula>A122</formula>
    </cfRule>
    <cfRule type="cellIs" dxfId="54" priority="12" stopIfTrue="1" operator="equal">
      <formula>0</formula>
    </cfRule>
  </conditionalFormatting>
  <conditionalFormatting sqref="A124:C124">
    <cfRule type="cellIs" dxfId="53" priority="9" stopIfTrue="1" operator="equal">
      <formula>A123</formula>
    </cfRule>
    <cfRule type="cellIs" dxfId="52" priority="10" stopIfTrue="1" operator="equal">
      <formula>0</formula>
    </cfRule>
  </conditionalFormatting>
  <conditionalFormatting sqref="A125:C125">
    <cfRule type="cellIs" dxfId="51" priority="7" stopIfTrue="1" operator="equal">
      <formula>A124</formula>
    </cfRule>
    <cfRule type="cellIs" dxfId="50" priority="8" stopIfTrue="1" operator="equal">
      <formula>0</formula>
    </cfRule>
  </conditionalFormatting>
  <conditionalFormatting sqref="A126:C126">
    <cfRule type="cellIs" dxfId="49" priority="5" stopIfTrue="1" operator="equal">
      <formula>A125</formula>
    </cfRule>
    <cfRule type="cellIs" dxfId="4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628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629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630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631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627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621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225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40000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40000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40000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40000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25.5" customHeight="1" x14ac:dyDescent="0.2">
      <c r="A50" s="92">
        <v>2620</v>
      </c>
      <c r="B50" s="93"/>
      <c r="C50" s="93"/>
      <c r="D50" s="94"/>
      <c r="E50" s="95" t="s">
        <v>620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40000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40000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0</v>
      </c>
      <c r="BC51" s="108"/>
      <c r="BD51" s="108"/>
      <c r="BE51" s="108"/>
      <c r="BF51" s="109"/>
      <c r="BG51" s="107">
        <v>40000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40000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25.5" customHeight="1" x14ac:dyDescent="0.2">
      <c r="A67" s="92">
        <v>2620</v>
      </c>
      <c r="B67" s="93"/>
      <c r="C67" s="93"/>
      <c r="D67" s="94"/>
      <c r="E67" s="95" t="s">
        <v>620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50000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50000</v>
      </c>
      <c r="AN67" s="100"/>
      <c r="AO67" s="100"/>
      <c r="AP67" s="100"/>
      <c r="AQ67" s="101"/>
      <c r="AR67" s="99">
        <v>60000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60000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50000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50000</v>
      </c>
      <c r="AN68" s="108"/>
      <c r="AO68" s="108"/>
      <c r="AP68" s="108"/>
      <c r="AQ68" s="109"/>
      <c r="AR68" s="107">
        <v>60000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60000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25.5" customHeight="1" x14ac:dyDescent="0.2">
      <c r="A86" s="92">
        <v>1</v>
      </c>
      <c r="B86" s="93"/>
      <c r="C86" s="93"/>
      <c r="D86" s="95" t="s">
        <v>621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0</v>
      </c>
      <c r="BC86" s="100"/>
      <c r="BD86" s="100"/>
      <c r="BE86" s="100"/>
      <c r="BF86" s="101"/>
      <c r="BG86" s="99">
        <v>40000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40000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0</v>
      </c>
      <c r="BC87" s="108"/>
      <c r="BD87" s="108"/>
      <c r="BE87" s="108"/>
      <c r="BF87" s="109"/>
      <c r="BG87" s="107">
        <v>40000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40000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25.5" customHeight="1" x14ac:dyDescent="0.2">
      <c r="A95" s="92">
        <v>1</v>
      </c>
      <c r="B95" s="93"/>
      <c r="C95" s="93"/>
      <c r="D95" s="95" t="s">
        <v>621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50000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50000</v>
      </c>
      <c r="AK95" s="113"/>
      <c r="AL95" s="113"/>
      <c r="AM95" s="113"/>
      <c r="AN95" s="113"/>
      <c r="AO95" s="98">
        <v>60000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60000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50000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50000</v>
      </c>
      <c r="AK96" s="91"/>
      <c r="AL96" s="91"/>
      <c r="AM96" s="91"/>
      <c r="AN96" s="91"/>
      <c r="AO96" s="106">
        <v>60000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60000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191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15" customHeight="1" x14ac:dyDescent="0.2">
      <c r="A106" s="92">
        <v>0</v>
      </c>
      <c r="B106" s="93"/>
      <c r="C106" s="93"/>
      <c r="D106" s="117" t="s">
        <v>622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282</v>
      </c>
      <c r="R106" s="36"/>
      <c r="S106" s="36"/>
      <c r="T106" s="36"/>
      <c r="U106" s="36"/>
      <c r="V106" s="36" t="s">
        <v>308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0</v>
      </c>
      <c r="AQ106" s="118"/>
      <c r="AR106" s="118"/>
      <c r="AS106" s="118"/>
      <c r="AT106" s="118"/>
      <c r="AU106" s="118">
        <v>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0</v>
      </c>
      <c r="BF106" s="118"/>
      <c r="BG106" s="118"/>
      <c r="BH106" s="118"/>
      <c r="BI106" s="118"/>
      <c r="BJ106" s="118">
        <v>40000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40000</v>
      </c>
      <c r="BU106" s="118"/>
      <c r="BV106" s="118"/>
      <c r="BW106" s="118"/>
      <c r="BX106" s="118"/>
    </row>
    <row r="108" spans="1:79" ht="14.25" customHeight="1" x14ac:dyDescent="0.2">
      <c r="A108" s="43" t="s">
        <v>265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23.1" customHeight="1" x14ac:dyDescent="0.2">
      <c r="A109" s="64" t="s">
        <v>6</v>
      </c>
      <c r="B109" s="65"/>
      <c r="C109" s="65"/>
      <c r="D109" s="36" t="s">
        <v>9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 t="s">
        <v>8</v>
      </c>
      <c r="R109" s="36"/>
      <c r="S109" s="36"/>
      <c r="T109" s="36"/>
      <c r="U109" s="36"/>
      <c r="V109" s="36" t="s">
        <v>7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0" t="s">
        <v>256</v>
      </c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2"/>
      <c r="AU109" s="30" t="s">
        <v>261</v>
      </c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2"/>
    </row>
    <row r="110" spans="1:79" ht="28.5" customHeight="1" x14ac:dyDescent="0.2">
      <c r="A110" s="67"/>
      <c r="B110" s="68"/>
      <c r="C110" s="68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 t="s">
        <v>4</v>
      </c>
      <c r="AG110" s="36"/>
      <c r="AH110" s="36"/>
      <c r="AI110" s="36"/>
      <c r="AJ110" s="36"/>
      <c r="AK110" s="36" t="s">
        <v>3</v>
      </c>
      <c r="AL110" s="36"/>
      <c r="AM110" s="36"/>
      <c r="AN110" s="36"/>
      <c r="AO110" s="36"/>
      <c r="AP110" s="36" t="s">
        <v>123</v>
      </c>
      <c r="AQ110" s="36"/>
      <c r="AR110" s="36"/>
      <c r="AS110" s="36"/>
      <c r="AT110" s="36"/>
      <c r="AU110" s="36" t="s">
        <v>4</v>
      </c>
      <c r="AV110" s="36"/>
      <c r="AW110" s="36"/>
      <c r="AX110" s="36"/>
      <c r="AY110" s="36"/>
      <c r="AZ110" s="36" t="s">
        <v>3</v>
      </c>
      <c r="BA110" s="36"/>
      <c r="BB110" s="36"/>
      <c r="BC110" s="36"/>
      <c r="BD110" s="36"/>
      <c r="BE110" s="36" t="s">
        <v>90</v>
      </c>
      <c r="BF110" s="36"/>
      <c r="BG110" s="36"/>
      <c r="BH110" s="36"/>
      <c r="BI110" s="36"/>
    </row>
    <row r="111" spans="1:79" ht="15" customHeight="1" x14ac:dyDescent="0.2">
      <c r="A111" s="30">
        <v>1</v>
      </c>
      <c r="B111" s="31"/>
      <c r="C111" s="31"/>
      <c r="D111" s="36">
        <v>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>
        <v>3</v>
      </c>
      <c r="R111" s="36"/>
      <c r="S111" s="36"/>
      <c r="T111" s="36"/>
      <c r="U111" s="36"/>
      <c r="V111" s="36">
        <v>4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6">
        <v>5</v>
      </c>
      <c r="AG111" s="36"/>
      <c r="AH111" s="36"/>
      <c r="AI111" s="36"/>
      <c r="AJ111" s="36"/>
      <c r="AK111" s="36">
        <v>6</v>
      </c>
      <c r="AL111" s="36"/>
      <c r="AM111" s="36"/>
      <c r="AN111" s="36"/>
      <c r="AO111" s="36"/>
      <c r="AP111" s="36">
        <v>7</v>
      </c>
      <c r="AQ111" s="36"/>
      <c r="AR111" s="36"/>
      <c r="AS111" s="36"/>
      <c r="AT111" s="36"/>
      <c r="AU111" s="36">
        <v>8</v>
      </c>
      <c r="AV111" s="36"/>
      <c r="AW111" s="36"/>
      <c r="AX111" s="36"/>
      <c r="AY111" s="36"/>
      <c r="AZ111" s="36">
        <v>9</v>
      </c>
      <c r="BA111" s="36"/>
      <c r="BB111" s="36"/>
      <c r="BC111" s="36"/>
      <c r="BD111" s="36"/>
      <c r="BE111" s="36">
        <v>10</v>
      </c>
      <c r="BF111" s="36"/>
      <c r="BG111" s="36"/>
      <c r="BH111" s="36"/>
      <c r="BI111" s="36"/>
    </row>
    <row r="112" spans="1:79" ht="15.75" hidden="1" customHeight="1" x14ac:dyDescent="0.2">
      <c r="A112" s="33" t="s">
        <v>154</v>
      </c>
      <c r="B112" s="34"/>
      <c r="C112" s="34"/>
      <c r="D112" s="36" t="s">
        <v>57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 t="s">
        <v>70</v>
      </c>
      <c r="R112" s="36"/>
      <c r="S112" s="36"/>
      <c r="T112" s="36"/>
      <c r="U112" s="36"/>
      <c r="V112" s="36" t="s">
        <v>71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38" t="s">
        <v>107</v>
      </c>
      <c r="AG112" s="38"/>
      <c r="AH112" s="38"/>
      <c r="AI112" s="38"/>
      <c r="AJ112" s="38"/>
      <c r="AK112" s="37" t="s">
        <v>108</v>
      </c>
      <c r="AL112" s="37"/>
      <c r="AM112" s="37"/>
      <c r="AN112" s="37"/>
      <c r="AO112" s="37"/>
      <c r="AP112" s="45" t="s">
        <v>122</v>
      </c>
      <c r="AQ112" s="45"/>
      <c r="AR112" s="45"/>
      <c r="AS112" s="45"/>
      <c r="AT112" s="45"/>
      <c r="AU112" s="38" t="s">
        <v>109</v>
      </c>
      <c r="AV112" s="38"/>
      <c r="AW112" s="38"/>
      <c r="AX112" s="38"/>
      <c r="AY112" s="38"/>
      <c r="AZ112" s="37" t="s">
        <v>110</v>
      </c>
      <c r="BA112" s="37"/>
      <c r="BB112" s="37"/>
      <c r="BC112" s="37"/>
      <c r="BD112" s="37"/>
      <c r="BE112" s="45" t="s">
        <v>122</v>
      </c>
      <c r="BF112" s="45"/>
      <c r="BG112" s="45"/>
      <c r="BH112" s="45"/>
      <c r="BI112" s="45"/>
      <c r="CA112" t="s">
        <v>39</v>
      </c>
    </row>
    <row r="113" spans="1:79" s="6" customFormat="1" ht="14.25" x14ac:dyDescent="0.2">
      <c r="A113" s="90">
        <v>0</v>
      </c>
      <c r="B113" s="88"/>
      <c r="C113" s="88"/>
      <c r="D113" s="114" t="s">
        <v>191</v>
      </c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CA113" s="6" t="s">
        <v>40</v>
      </c>
    </row>
    <row r="114" spans="1:79" s="102" customFormat="1" ht="14.25" customHeight="1" x14ac:dyDescent="0.2">
      <c r="A114" s="92">
        <v>0</v>
      </c>
      <c r="B114" s="93"/>
      <c r="C114" s="93"/>
      <c r="D114" s="117" t="s">
        <v>622</v>
      </c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7"/>
      <c r="Q114" s="36" t="s">
        <v>282</v>
      </c>
      <c r="R114" s="36"/>
      <c r="S114" s="36"/>
      <c r="T114" s="36"/>
      <c r="U114" s="36"/>
      <c r="V114" s="36" t="s">
        <v>308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8">
        <v>50000</v>
      </c>
      <c r="AG114" s="118"/>
      <c r="AH114" s="118"/>
      <c r="AI114" s="118"/>
      <c r="AJ114" s="118"/>
      <c r="AK114" s="118">
        <v>0</v>
      </c>
      <c r="AL114" s="118"/>
      <c r="AM114" s="118"/>
      <c r="AN114" s="118"/>
      <c r="AO114" s="118"/>
      <c r="AP114" s="118">
        <v>50000</v>
      </c>
      <c r="AQ114" s="118"/>
      <c r="AR114" s="118"/>
      <c r="AS114" s="118"/>
      <c r="AT114" s="118"/>
      <c r="AU114" s="118">
        <v>60000</v>
      </c>
      <c r="AV114" s="118"/>
      <c r="AW114" s="118"/>
      <c r="AX114" s="118"/>
      <c r="AY114" s="118"/>
      <c r="AZ114" s="118">
        <v>0</v>
      </c>
      <c r="BA114" s="118"/>
      <c r="BB114" s="118"/>
      <c r="BC114" s="118"/>
      <c r="BD114" s="118"/>
      <c r="BE114" s="118">
        <v>60000</v>
      </c>
      <c r="BF114" s="118"/>
      <c r="BG114" s="118"/>
      <c r="BH114" s="118"/>
      <c r="BI114" s="118"/>
    </row>
    <row r="116" spans="1:79" ht="14.25" customHeight="1" x14ac:dyDescent="12.75">
      <c r="A116" s="43" t="s">
        <v>124</v>
      </c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</row>
    <row r="117" spans="1:79" ht="15" customHeight="1" x14ac:dyDescent="0.2">
      <c r="A117" s="54" t="s">
        <v>234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</row>
    <row r="118" spans="1:79" ht="12.95" customHeight="1" x14ac:dyDescent="0.2">
      <c r="A118" s="64" t="s">
        <v>19</v>
      </c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6"/>
      <c r="U118" s="36" t="s">
        <v>235</v>
      </c>
      <c r="V118" s="36"/>
      <c r="W118" s="36"/>
      <c r="X118" s="36"/>
      <c r="Y118" s="36"/>
      <c r="Z118" s="36"/>
      <c r="AA118" s="36"/>
      <c r="AB118" s="36"/>
      <c r="AC118" s="36"/>
      <c r="AD118" s="36"/>
      <c r="AE118" s="36" t="s">
        <v>238</v>
      </c>
      <c r="AF118" s="36"/>
      <c r="AG118" s="36"/>
      <c r="AH118" s="36"/>
      <c r="AI118" s="36"/>
      <c r="AJ118" s="36"/>
      <c r="AK118" s="36"/>
      <c r="AL118" s="36"/>
      <c r="AM118" s="36"/>
      <c r="AN118" s="36"/>
      <c r="AO118" s="36" t="s">
        <v>245</v>
      </c>
      <c r="AP118" s="36"/>
      <c r="AQ118" s="36"/>
      <c r="AR118" s="36"/>
      <c r="AS118" s="36"/>
      <c r="AT118" s="36"/>
      <c r="AU118" s="36"/>
      <c r="AV118" s="36"/>
      <c r="AW118" s="36"/>
      <c r="AX118" s="36"/>
      <c r="AY118" s="36" t="s">
        <v>256</v>
      </c>
      <c r="AZ118" s="36"/>
      <c r="BA118" s="36"/>
      <c r="BB118" s="36"/>
      <c r="BC118" s="36"/>
      <c r="BD118" s="36"/>
      <c r="BE118" s="36"/>
      <c r="BF118" s="36"/>
      <c r="BG118" s="36"/>
      <c r="BH118" s="36"/>
      <c r="BI118" s="36" t="s">
        <v>261</v>
      </c>
      <c r="BJ118" s="36"/>
      <c r="BK118" s="36"/>
      <c r="BL118" s="36"/>
      <c r="BM118" s="36"/>
      <c r="BN118" s="36"/>
      <c r="BO118" s="36"/>
      <c r="BP118" s="36"/>
      <c r="BQ118" s="36"/>
      <c r="BR118" s="36"/>
    </row>
    <row r="119" spans="1:79" ht="30" customHeight="1" x14ac:dyDescent="0.2">
      <c r="A119" s="67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9"/>
      <c r="U119" s="36" t="s">
        <v>4</v>
      </c>
      <c r="V119" s="36"/>
      <c r="W119" s="36"/>
      <c r="X119" s="36"/>
      <c r="Y119" s="36"/>
      <c r="Z119" s="36" t="s">
        <v>3</v>
      </c>
      <c r="AA119" s="36"/>
      <c r="AB119" s="36"/>
      <c r="AC119" s="36"/>
      <c r="AD119" s="36"/>
      <c r="AE119" s="36" t="s">
        <v>4</v>
      </c>
      <c r="AF119" s="36"/>
      <c r="AG119" s="36"/>
      <c r="AH119" s="36"/>
      <c r="AI119" s="36"/>
      <c r="AJ119" s="36" t="s">
        <v>3</v>
      </c>
      <c r="AK119" s="36"/>
      <c r="AL119" s="36"/>
      <c r="AM119" s="36"/>
      <c r="AN119" s="36"/>
      <c r="AO119" s="36" t="s">
        <v>4</v>
      </c>
      <c r="AP119" s="36"/>
      <c r="AQ119" s="36"/>
      <c r="AR119" s="36"/>
      <c r="AS119" s="36"/>
      <c r="AT119" s="36" t="s">
        <v>3</v>
      </c>
      <c r="AU119" s="36"/>
      <c r="AV119" s="36"/>
      <c r="AW119" s="36"/>
      <c r="AX119" s="36"/>
      <c r="AY119" s="36" t="s">
        <v>4</v>
      </c>
      <c r="AZ119" s="36"/>
      <c r="BA119" s="36"/>
      <c r="BB119" s="36"/>
      <c r="BC119" s="36"/>
      <c r="BD119" s="36" t="s">
        <v>3</v>
      </c>
      <c r="BE119" s="36"/>
      <c r="BF119" s="36"/>
      <c r="BG119" s="36"/>
      <c r="BH119" s="36"/>
      <c r="BI119" s="36" t="s">
        <v>4</v>
      </c>
      <c r="BJ119" s="36"/>
      <c r="BK119" s="36"/>
      <c r="BL119" s="36"/>
      <c r="BM119" s="36"/>
      <c r="BN119" s="36" t="s">
        <v>3</v>
      </c>
      <c r="BO119" s="36"/>
      <c r="BP119" s="36"/>
      <c r="BQ119" s="36"/>
      <c r="BR119" s="36"/>
    </row>
    <row r="120" spans="1:79" ht="15" customHeight="1" x14ac:dyDescent="0.2">
      <c r="A120" s="30">
        <v>1</v>
      </c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2"/>
      <c r="U120" s="36">
        <v>2</v>
      </c>
      <c r="V120" s="36"/>
      <c r="W120" s="36"/>
      <c r="X120" s="36"/>
      <c r="Y120" s="36"/>
      <c r="Z120" s="36">
        <v>3</v>
      </c>
      <c r="AA120" s="36"/>
      <c r="AB120" s="36"/>
      <c r="AC120" s="36"/>
      <c r="AD120" s="36"/>
      <c r="AE120" s="36">
        <v>4</v>
      </c>
      <c r="AF120" s="36"/>
      <c r="AG120" s="36"/>
      <c r="AH120" s="36"/>
      <c r="AI120" s="36"/>
      <c r="AJ120" s="36">
        <v>5</v>
      </c>
      <c r="AK120" s="36"/>
      <c r="AL120" s="36"/>
      <c r="AM120" s="36"/>
      <c r="AN120" s="36"/>
      <c r="AO120" s="36">
        <v>6</v>
      </c>
      <c r="AP120" s="36"/>
      <c r="AQ120" s="36"/>
      <c r="AR120" s="36"/>
      <c r="AS120" s="36"/>
      <c r="AT120" s="36">
        <v>7</v>
      </c>
      <c r="AU120" s="36"/>
      <c r="AV120" s="36"/>
      <c r="AW120" s="36"/>
      <c r="AX120" s="36"/>
      <c r="AY120" s="36">
        <v>8</v>
      </c>
      <c r="AZ120" s="36"/>
      <c r="BA120" s="36"/>
      <c r="BB120" s="36"/>
      <c r="BC120" s="36"/>
      <c r="BD120" s="36">
        <v>9</v>
      </c>
      <c r="BE120" s="36"/>
      <c r="BF120" s="36"/>
      <c r="BG120" s="36"/>
      <c r="BH120" s="36"/>
      <c r="BI120" s="36">
        <v>10</v>
      </c>
      <c r="BJ120" s="36"/>
      <c r="BK120" s="36"/>
      <c r="BL120" s="36"/>
      <c r="BM120" s="36"/>
      <c r="BN120" s="36">
        <v>11</v>
      </c>
      <c r="BO120" s="36"/>
      <c r="BP120" s="36"/>
      <c r="BQ120" s="36"/>
      <c r="BR120" s="36"/>
    </row>
    <row r="121" spans="1:79" s="1" customFormat="1" ht="15.75" hidden="1" customHeight="1" x14ac:dyDescent="0.2">
      <c r="A121" s="33" t="s">
        <v>57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5"/>
      <c r="U121" s="38" t="s">
        <v>65</v>
      </c>
      <c r="V121" s="38"/>
      <c r="W121" s="38"/>
      <c r="X121" s="38"/>
      <c r="Y121" s="38"/>
      <c r="Z121" s="37" t="s">
        <v>66</v>
      </c>
      <c r="AA121" s="37"/>
      <c r="AB121" s="37"/>
      <c r="AC121" s="37"/>
      <c r="AD121" s="37"/>
      <c r="AE121" s="38" t="s">
        <v>67</v>
      </c>
      <c r="AF121" s="38"/>
      <c r="AG121" s="38"/>
      <c r="AH121" s="38"/>
      <c r="AI121" s="38"/>
      <c r="AJ121" s="37" t="s">
        <v>68</v>
      </c>
      <c r="AK121" s="37"/>
      <c r="AL121" s="37"/>
      <c r="AM121" s="37"/>
      <c r="AN121" s="37"/>
      <c r="AO121" s="38" t="s">
        <v>58</v>
      </c>
      <c r="AP121" s="38"/>
      <c r="AQ121" s="38"/>
      <c r="AR121" s="38"/>
      <c r="AS121" s="38"/>
      <c r="AT121" s="37" t="s">
        <v>59</v>
      </c>
      <c r="AU121" s="37"/>
      <c r="AV121" s="37"/>
      <c r="AW121" s="37"/>
      <c r="AX121" s="37"/>
      <c r="AY121" s="38" t="s">
        <v>60</v>
      </c>
      <c r="AZ121" s="38"/>
      <c r="BA121" s="38"/>
      <c r="BB121" s="38"/>
      <c r="BC121" s="38"/>
      <c r="BD121" s="37" t="s">
        <v>61</v>
      </c>
      <c r="BE121" s="37"/>
      <c r="BF121" s="37"/>
      <c r="BG121" s="37"/>
      <c r="BH121" s="37"/>
      <c r="BI121" s="38" t="s">
        <v>62</v>
      </c>
      <c r="BJ121" s="38"/>
      <c r="BK121" s="38"/>
      <c r="BL121" s="38"/>
      <c r="BM121" s="38"/>
      <c r="BN121" s="37" t="s">
        <v>63</v>
      </c>
      <c r="BO121" s="37"/>
      <c r="BP121" s="37"/>
      <c r="BQ121" s="37"/>
      <c r="BR121" s="37"/>
      <c r="CA121" t="s">
        <v>41</v>
      </c>
    </row>
    <row r="122" spans="1:79" s="6" customFormat="1" ht="12.75" customHeight="1" x14ac:dyDescent="0.2">
      <c r="A122" s="90" t="s">
        <v>147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CA122" s="6" t="s">
        <v>42</v>
      </c>
    </row>
    <row r="123" spans="1:79" s="102" customFormat="1" ht="38.25" customHeight="1" x14ac:dyDescent="0.2">
      <c r="A123" s="95" t="s">
        <v>212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7"/>
      <c r="U123" s="120" t="s">
        <v>173</v>
      </c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 t="s">
        <v>173</v>
      </c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 t="s">
        <v>173</v>
      </c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 t="s">
        <v>173</v>
      </c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 t="s">
        <v>173</v>
      </c>
      <c r="BJ123" s="120"/>
      <c r="BK123" s="120"/>
      <c r="BL123" s="120"/>
      <c r="BM123" s="120"/>
      <c r="BN123" s="120"/>
      <c r="BO123" s="120"/>
      <c r="BP123" s="120"/>
      <c r="BQ123" s="120"/>
      <c r="BR123" s="120"/>
    </row>
    <row r="126" spans="1:79" ht="14.25" customHeight="1" x14ac:dyDescent="0.2">
      <c r="A126" s="43" t="s">
        <v>125</v>
      </c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</row>
    <row r="127" spans="1:79" ht="15" customHeight="1" x14ac:dyDescent="0.2">
      <c r="A127" s="64" t="s">
        <v>6</v>
      </c>
      <c r="B127" s="65"/>
      <c r="C127" s="65"/>
      <c r="D127" s="64" t="s">
        <v>10</v>
      </c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6"/>
      <c r="W127" s="36" t="s">
        <v>235</v>
      </c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 t="s">
        <v>239</v>
      </c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 t="s">
        <v>250</v>
      </c>
      <c r="AV127" s="36"/>
      <c r="AW127" s="36"/>
      <c r="AX127" s="36"/>
      <c r="AY127" s="36"/>
      <c r="AZ127" s="36"/>
      <c r="BA127" s="36" t="s">
        <v>257</v>
      </c>
      <c r="BB127" s="36"/>
      <c r="BC127" s="36"/>
      <c r="BD127" s="36"/>
      <c r="BE127" s="36"/>
      <c r="BF127" s="36"/>
      <c r="BG127" s="36" t="s">
        <v>266</v>
      </c>
      <c r="BH127" s="36"/>
      <c r="BI127" s="36"/>
      <c r="BJ127" s="36"/>
      <c r="BK127" s="36"/>
      <c r="BL127" s="36"/>
    </row>
    <row r="128" spans="1:79" ht="15" customHeight="1" x14ac:dyDescent="0.2">
      <c r="A128" s="80"/>
      <c r="B128" s="81"/>
      <c r="C128" s="81"/>
      <c r="D128" s="80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2"/>
      <c r="W128" s="36" t="s">
        <v>4</v>
      </c>
      <c r="X128" s="36"/>
      <c r="Y128" s="36"/>
      <c r="Z128" s="36"/>
      <c r="AA128" s="36"/>
      <c r="AB128" s="36"/>
      <c r="AC128" s="36" t="s">
        <v>3</v>
      </c>
      <c r="AD128" s="36"/>
      <c r="AE128" s="36"/>
      <c r="AF128" s="36"/>
      <c r="AG128" s="36"/>
      <c r="AH128" s="36"/>
      <c r="AI128" s="36" t="s">
        <v>4</v>
      </c>
      <c r="AJ128" s="36"/>
      <c r="AK128" s="36"/>
      <c r="AL128" s="36"/>
      <c r="AM128" s="36"/>
      <c r="AN128" s="36"/>
      <c r="AO128" s="36" t="s">
        <v>3</v>
      </c>
      <c r="AP128" s="36"/>
      <c r="AQ128" s="36"/>
      <c r="AR128" s="36"/>
      <c r="AS128" s="36"/>
      <c r="AT128" s="36"/>
      <c r="AU128" s="50" t="s">
        <v>4</v>
      </c>
      <c r="AV128" s="50"/>
      <c r="AW128" s="50"/>
      <c r="AX128" s="50" t="s">
        <v>3</v>
      </c>
      <c r="AY128" s="50"/>
      <c r="AZ128" s="50"/>
      <c r="BA128" s="50" t="s">
        <v>4</v>
      </c>
      <c r="BB128" s="50"/>
      <c r="BC128" s="50"/>
      <c r="BD128" s="50" t="s">
        <v>3</v>
      </c>
      <c r="BE128" s="50"/>
      <c r="BF128" s="50"/>
      <c r="BG128" s="50" t="s">
        <v>4</v>
      </c>
      <c r="BH128" s="50"/>
      <c r="BI128" s="50"/>
      <c r="BJ128" s="50" t="s">
        <v>3</v>
      </c>
      <c r="BK128" s="50"/>
      <c r="BL128" s="50"/>
    </row>
    <row r="129" spans="1:79" ht="57" customHeight="1" x14ac:dyDescent="0.2">
      <c r="A129" s="67"/>
      <c r="B129" s="68"/>
      <c r="C129" s="68"/>
      <c r="D129" s="67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9"/>
      <c r="W129" s="36" t="s">
        <v>12</v>
      </c>
      <c r="X129" s="36"/>
      <c r="Y129" s="36"/>
      <c r="Z129" s="36" t="s">
        <v>11</v>
      </c>
      <c r="AA129" s="36"/>
      <c r="AB129" s="36"/>
      <c r="AC129" s="36" t="s">
        <v>12</v>
      </c>
      <c r="AD129" s="36"/>
      <c r="AE129" s="36"/>
      <c r="AF129" s="36" t="s">
        <v>11</v>
      </c>
      <c r="AG129" s="36"/>
      <c r="AH129" s="36"/>
      <c r="AI129" s="36" t="s">
        <v>12</v>
      </c>
      <c r="AJ129" s="36"/>
      <c r="AK129" s="36"/>
      <c r="AL129" s="36" t="s">
        <v>11</v>
      </c>
      <c r="AM129" s="36"/>
      <c r="AN129" s="36"/>
      <c r="AO129" s="36" t="s">
        <v>12</v>
      </c>
      <c r="AP129" s="36"/>
      <c r="AQ129" s="36"/>
      <c r="AR129" s="36" t="s">
        <v>11</v>
      </c>
      <c r="AS129" s="36"/>
      <c r="AT129" s="36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</row>
    <row r="130" spans="1:79" ht="15" customHeight="1" x14ac:dyDescent="0.2">
      <c r="A130" s="30">
        <v>1</v>
      </c>
      <c r="B130" s="31"/>
      <c r="C130" s="31"/>
      <c r="D130" s="30">
        <v>2</v>
      </c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2"/>
      <c r="W130" s="36">
        <v>3</v>
      </c>
      <c r="X130" s="36"/>
      <c r="Y130" s="36"/>
      <c r="Z130" s="36">
        <v>4</v>
      </c>
      <c r="AA130" s="36"/>
      <c r="AB130" s="36"/>
      <c r="AC130" s="36">
        <v>5</v>
      </c>
      <c r="AD130" s="36"/>
      <c r="AE130" s="36"/>
      <c r="AF130" s="36">
        <v>6</v>
      </c>
      <c r="AG130" s="36"/>
      <c r="AH130" s="36"/>
      <c r="AI130" s="36">
        <v>7</v>
      </c>
      <c r="AJ130" s="36"/>
      <c r="AK130" s="36"/>
      <c r="AL130" s="36">
        <v>8</v>
      </c>
      <c r="AM130" s="36"/>
      <c r="AN130" s="36"/>
      <c r="AO130" s="36">
        <v>9</v>
      </c>
      <c r="AP130" s="36"/>
      <c r="AQ130" s="36"/>
      <c r="AR130" s="36">
        <v>10</v>
      </c>
      <c r="AS130" s="36"/>
      <c r="AT130" s="36"/>
      <c r="AU130" s="36">
        <v>11</v>
      </c>
      <c r="AV130" s="36"/>
      <c r="AW130" s="36"/>
      <c r="AX130" s="36">
        <v>12</v>
      </c>
      <c r="AY130" s="36"/>
      <c r="AZ130" s="36"/>
      <c r="BA130" s="36">
        <v>13</v>
      </c>
      <c r="BB130" s="36"/>
      <c r="BC130" s="36"/>
      <c r="BD130" s="36">
        <v>14</v>
      </c>
      <c r="BE130" s="36"/>
      <c r="BF130" s="36"/>
      <c r="BG130" s="36">
        <v>15</v>
      </c>
      <c r="BH130" s="36"/>
      <c r="BI130" s="36"/>
      <c r="BJ130" s="36">
        <v>16</v>
      </c>
      <c r="BK130" s="36"/>
      <c r="BL130" s="36"/>
    </row>
    <row r="131" spans="1:79" s="1" customFormat="1" ht="12.75" hidden="1" customHeight="1" x14ac:dyDescent="0.2">
      <c r="A131" s="33" t="s">
        <v>69</v>
      </c>
      <c r="B131" s="34"/>
      <c r="C131" s="34"/>
      <c r="D131" s="33" t="s">
        <v>57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5"/>
      <c r="W131" s="38" t="s">
        <v>72</v>
      </c>
      <c r="X131" s="38"/>
      <c r="Y131" s="38"/>
      <c r="Z131" s="38" t="s">
        <v>73</v>
      </c>
      <c r="AA131" s="38"/>
      <c r="AB131" s="38"/>
      <c r="AC131" s="37" t="s">
        <v>74</v>
      </c>
      <c r="AD131" s="37"/>
      <c r="AE131" s="37"/>
      <c r="AF131" s="37" t="s">
        <v>75</v>
      </c>
      <c r="AG131" s="37"/>
      <c r="AH131" s="37"/>
      <c r="AI131" s="38" t="s">
        <v>76</v>
      </c>
      <c r="AJ131" s="38"/>
      <c r="AK131" s="38"/>
      <c r="AL131" s="38" t="s">
        <v>77</v>
      </c>
      <c r="AM131" s="38"/>
      <c r="AN131" s="38"/>
      <c r="AO131" s="37" t="s">
        <v>104</v>
      </c>
      <c r="AP131" s="37"/>
      <c r="AQ131" s="37"/>
      <c r="AR131" s="37" t="s">
        <v>78</v>
      </c>
      <c r="AS131" s="37"/>
      <c r="AT131" s="37"/>
      <c r="AU131" s="38" t="s">
        <v>105</v>
      </c>
      <c r="AV131" s="38"/>
      <c r="AW131" s="38"/>
      <c r="AX131" s="37" t="s">
        <v>106</v>
      </c>
      <c r="AY131" s="37"/>
      <c r="AZ131" s="37"/>
      <c r="BA131" s="38" t="s">
        <v>107</v>
      </c>
      <c r="BB131" s="38"/>
      <c r="BC131" s="38"/>
      <c r="BD131" s="37" t="s">
        <v>108</v>
      </c>
      <c r="BE131" s="37"/>
      <c r="BF131" s="37"/>
      <c r="BG131" s="38" t="s">
        <v>109</v>
      </c>
      <c r="BH131" s="38"/>
      <c r="BI131" s="38"/>
      <c r="BJ131" s="37" t="s">
        <v>110</v>
      </c>
      <c r="BK131" s="37"/>
      <c r="BL131" s="37"/>
      <c r="CA131" s="1" t="s">
        <v>103</v>
      </c>
    </row>
    <row r="132" spans="1:79" s="6" customFormat="1" ht="12.75" customHeight="1" x14ac:dyDescent="0.2">
      <c r="A132" s="90">
        <v>1</v>
      </c>
      <c r="B132" s="88"/>
      <c r="C132" s="88"/>
      <c r="D132" s="103" t="s">
        <v>217</v>
      </c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CA132" s="6" t="s">
        <v>43</v>
      </c>
    </row>
    <row r="133" spans="1:79" s="102" customFormat="1" ht="25.5" customHeight="1" x14ac:dyDescent="0.2">
      <c r="A133" s="92">
        <v>2</v>
      </c>
      <c r="B133" s="93"/>
      <c r="C133" s="93"/>
      <c r="D133" s="95" t="s">
        <v>218</v>
      </c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7"/>
      <c r="W133" s="118" t="s">
        <v>173</v>
      </c>
      <c r="X133" s="118"/>
      <c r="Y133" s="118"/>
      <c r="Z133" s="118" t="s">
        <v>173</v>
      </c>
      <c r="AA133" s="118"/>
      <c r="AB133" s="118"/>
      <c r="AC133" s="118"/>
      <c r="AD133" s="118"/>
      <c r="AE133" s="118"/>
      <c r="AF133" s="118"/>
      <c r="AG133" s="118"/>
      <c r="AH133" s="118"/>
      <c r="AI133" s="118" t="s">
        <v>173</v>
      </c>
      <c r="AJ133" s="118"/>
      <c r="AK133" s="118"/>
      <c r="AL133" s="118" t="s">
        <v>173</v>
      </c>
      <c r="AM133" s="118"/>
      <c r="AN133" s="118"/>
      <c r="AO133" s="118"/>
      <c r="AP133" s="118"/>
      <c r="AQ133" s="118"/>
      <c r="AR133" s="118"/>
      <c r="AS133" s="118"/>
      <c r="AT133" s="118"/>
      <c r="AU133" s="118" t="s">
        <v>173</v>
      </c>
      <c r="AV133" s="118"/>
      <c r="AW133" s="118"/>
      <c r="AX133" s="118"/>
      <c r="AY133" s="118"/>
      <c r="AZ133" s="118"/>
      <c r="BA133" s="118" t="s">
        <v>173</v>
      </c>
      <c r="BB133" s="118"/>
      <c r="BC133" s="118"/>
      <c r="BD133" s="118"/>
      <c r="BE133" s="118"/>
      <c r="BF133" s="118"/>
      <c r="BG133" s="118" t="s">
        <v>173</v>
      </c>
      <c r="BH133" s="118"/>
      <c r="BI133" s="118"/>
      <c r="BJ133" s="118"/>
      <c r="BK133" s="118"/>
      <c r="BL133" s="118"/>
    </row>
    <row r="136" spans="1:79" ht="14.25" customHeight="1" x14ac:dyDescent="0.2">
      <c r="A136" s="43" t="s">
        <v>153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</row>
    <row r="137" spans="1:79" ht="14.25" customHeight="1" x14ac:dyDescent="0.2">
      <c r="A137" s="43" t="s">
        <v>251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</row>
    <row r="138" spans="1:79" ht="15" customHeight="1" x14ac:dyDescent="0.2">
      <c r="A138" s="40" t="s">
        <v>234</v>
      </c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235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238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  <c r="BE139" s="30" t="s">
        <v>245</v>
      </c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  <c r="BE140" s="36" t="s">
        <v>4</v>
      </c>
      <c r="BF140" s="36"/>
      <c r="BG140" s="36"/>
      <c r="BH140" s="36"/>
      <c r="BI140" s="36"/>
      <c r="BJ140" s="36" t="s">
        <v>3</v>
      </c>
      <c r="BK140" s="36"/>
      <c r="BL140" s="36"/>
      <c r="BM140" s="36"/>
      <c r="BN140" s="36"/>
      <c r="BO140" s="36" t="s">
        <v>127</v>
      </c>
      <c r="BP140" s="36"/>
      <c r="BQ140" s="36"/>
      <c r="BR140" s="36"/>
      <c r="BS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  <c r="BE141" s="36">
        <v>10</v>
      </c>
      <c r="BF141" s="36"/>
      <c r="BG141" s="36"/>
      <c r="BH141" s="36"/>
      <c r="BI141" s="36"/>
      <c r="BJ141" s="36">
        <v>11</v>
      </c>
      <c r="BK141" s="36"/>
      <c r="BL141" s="36"/>
      <c r="BM141" s="36"/>
      <c r="BN141" s="36"/>
      <c r="BO141" s="36">
        <v>12</v>
      </c>
      <c r="BP141" s="36"/>
      <c r="BQ141" s="36"/>
      <c r="BR141" s="36"/>
      <c r="BS141" s="36"/>
    </row>
    <row r="142" spans="1:79" s="1" customFormat="1" ht="15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65</v>
      </c>
      <c r="AB142" s="37"/>
      <c r="AC142" s="37"/>
      <c r="AD142" s="37"/>
      <c r="AE142" s="37"/>
      <c r="AF142" s="37" t="s">
        <v>66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67</v>
      </c>
      <c r="AQ142" s="37"/>
      <c r="AR142" s="37"/>
      <c r="AS142" s="37"/>
      <c r="AT142" s="37"/>
      <c r="AU142" s="37" t="s">
        <v>68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BE142" s="37" t="s">
        <v>58</v>
      </c>
      <c r="BF142" s="37"/>
      <c r="BG142" s="37"/>
      <c r="BH142" s="37"/>
      <c r="BI142" s="37"/>
      <c r="BJ142" s="37" t="s">
        <v>59</v>
      </c>
      <c r="BK142" s="37"/>
      <c r="BL142" s="37"/>
      <c r="BM142" s="37"/>
      <c r="BN142" s="37"/>
      <c r="BO142" s="45" t="s">
        <v>122</v>
      </c>
      <c r="BP142" s="45"/>
      <c r="BQ142" s="45"/>
      <c r="BR142" s="45"/>
      <c r="BS142" s="45"/>
      <c r="CA142" s="1" t="s">
        <v>44</v>
      </c>
    </row>
    <row r="143" spans="1:79" s="102" customFormat="1" ht="38.25" customHeight="1" x14ac:dyDescent="0.2">
      <c r="A143" s="113">
        <v>1</v>
      </c>
      <c r="B143" s="113"/>
      <c r="C143" s="113"/>
      <c r="D143" s="113"/>
      <c r="E143" s="113"/>
      <c r="F143" s="113"/>
      <c r="G143" s="95" t="s">
        <v>623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7"/>
      <c r="T143" s="121" t="s">
        <v>624</v>
      </c>
      <c r="U143" s="96"/>
      <c r="V143" s="96"/>
      <c r="W143" s="96"/>
      <c r="X143" s="96"/>
      <c r="Y143" s="96"/>
      <c r="Z143" s="97"/>
      <c r="AA143" s="120">
        <v>0</v>
      </c>
      <c r="AB143" s="120"/>
      <c r="AC143" s="120"/>
      <c r="AD143" s="120"/>
      <c r="AE143" s="120"/>
      <c r="AF143" s="120">
        <v>0</v>
      </c>
      <c r="AG143" s="120"/>
      <c r="AH143" s="120"/>
      <c r="AI143" s="120"/>
      <c r="AJ143" s="120"/>
      <c r="AK143" s="120">
        <f>IF(ISNUMBER(AA143),AA143,0)+IF(ISNUMBER(AF143),AF143,0)</f>
        <v>0</v>
      </c>
      <c r="AL143" s="120"/>
      <c r="AM143" s="120"/>
      <c r="AN143" s="120"/>
      <c r="AO143" s="120"/>
      <c r="AP143" s="120">
        <v>0</v>
      </c>
      <c r="AQ143" s="120"/>
      <c r="AR143" s="120"/>
      <c r="AS143" s="120"/>
      <c r="AT143" s="120"/>
      <c r="AU143" s="120">
        <v>0</v>
      </c>
      <c r="AV143" s="120"/>
      <c r="AW143" s="120"/>
      <c r="AX143" s="120"/>
      <c r="AY143" s="120"/>
      <c r="AZ143" s="120">
        <f>IF(ISNUMBER(AP143),AP143,0)+IF(ISNUMBER(AU143),AU143,0)</f>
        <v>0</v>
      </c>
      <c r="BA143" s="120"/>
      <c r="BB143" s="120"/>
      <c r="BC143" s="120"/>
      <c r="BD143" s="120"/>
      <c r="BE143" s="120">
        <v>20000</v>
      </c>
      <c r="BF143" s="120"/>
      <c r="BG143" s="120"/>
      <c r="BH143" s="120"/>
      <c r="BI143" s="120"/>
      <c r="BJ143" s="120">
        <v>0</v>
      </c>
      <c r="BK143" s="120"/>
      <c r="BL143" s="120"/>
      <c r="BM143" s="120"/>
      <c r="BN143" s="120"/>
      <c r="BO143" s="120">
        <f>IF(ISNUMBER(BE143),BE143,0)+IF(ISNUMBER(BJ143),BJ143,0)</f>
        <v>20000</v>
      </c>
      <c r="BP143" s="120"/>
      <c r="BQ143" s="120"/>
      <c r="BR143" s="120"/>
      <c r="BS143" s="120"/>
      <c r="CA143" s="102" t="s">
        <v>45</v>
      </c>
    </row>
    <row r="144" spans="1:79" s="102" customFormat="1" ht="38.25" customHeight="1" x14ac:dyDescent="0.2">
      <c r="A144" s="113">
        <v>2</v>
      </c>
      <c r="B144" s="113"/>
      <c r="C144" s="113"/>
      <c r="D144" s="113"/>
      <c r="E144" s="113"/>
      <c r="F144" s="113"/>
      <c r="G144" s="95" t="s">
        <v>625</v>
      </c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7"/>
      <c r="T144" s="121" t="s">
        <v>626</v>
      </c>
      <c r="U144" s="96"/>
      <c r="V144" s="96"/>
      <c r="W144" s="96"/>
      <c r="X144" s="96"/>
      <c r="Y144" s="96"/>
      <c r="Z144" s="97"/>
      <c r="AA144" s="120">
        <v>0</v>
      </c>
      <c r="AB144" s="120"/>
      <c r="AC144" s="120"/>
      <c r="AD144" s="120"/>
      <c r="AE144" s="120"/>
      <c r="AF144" s="120">
        <v>0</v>
      </c>
      <c r="AG144" s="120"/>
      <c r="AH144" s="120"/>
      <c r="AI144" s="120"/>
      <c r="AJ144" s="120"/>
      <c r="AK144" s="120">
        <f>IF(ISNUMBER(AA144),AA144,0)+IF(ISNUMBER(AF144),AF144,0)</f>
        <v>0</v>
      </c>
      <c r="AL144" s="120"/>
      <c r="AM144" s="120"/>
      <c r="AN144" s="120"/>
      <c r="AO144" s="120"/>
      <c r="AP144" s="120">
        <v>0</v>
      </c>
      <c r="AQ144" s="120"/>
      <c r="AR144" s="120"/>
      <c r="AS144" s="120"/>
      <c r="AT144" s="120"/>
      <c r="AU144" s="120">
        <v>0</v>
      </c>
      <c r="AV144" s="120"/>
      <c r="AW144" s="120"/>
      <c r="AX144" s="120"/>
      <c r="AY144" s="120"/>
      <c r="AZ144" s="120">
        <f>IF(ISNUMBER(AP144),AP144,0)+IF(ISNUMBER(AU144),AU144,0)</f>
        <v>0</v>
      </c>
      <c r="BA144" s="120"/>
      <c r="BB144" s="120"/>
      <c r="BC144" s="120"/>
      <c r="BD144" s="120"/>
      <c r="BE144" s="120">
        <v>20000</v>
      </c>
      <c r="BF144" s="120"/>
      <c r="BG144" s="120"/>
      <c r="BH144" s="120"/>
      <c r="BI144" s="120"/>
      <c r="BJ144" s="120">
        <v>0</v>
      </c>
      <c r="BK144" s="120"/>
      <c r="BL144" s="120"/>
      <c r="BM144" s="120"/>
      <c r="BN144" s="120"/>
      <c r="BO144" s="120">
        <f>IF(ISNUMBER(BE144),BE144,0)+IF(ISNUMBER(BJ144),BJ144,0)</f>
        <v>20000</v>
      </c>
      <c r="BP144" s="120"/>
      <c r="BQ144" s="120"/>
      <c r="BR144" s="120"/>
      <c r="BS144" s="120"/>
    </row>
    <row r="145" spans="1:79" s="6" customFormat="1" ht="12.75" customHeight="1" x14ac:dyDescent="0.2">
      <c r="A145" s="91"/>
      <c r="B145" s="91"/>
      <c r="C145" s="91"/>
      <c r="D145" s="91"/>
      <c r="E145" s="91"/>
      <c r="F145" s="91"/>
      <c r="G145" s="103" t="s">
        <v>147</v>
      </c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5"/>
      <c r="T145" s="122"/>
      <c r="U145" s="104"/>
      <c r="V145" s="104"/>
      <c r="W145" s="104"/>
      <c r="X145" s="104"/>
      <c r="Y145" s="104"/>
      <c r="Z145" s="105"/>
      <c r="AA145" s="119">
        <v>0</v>
      </c>
      <c r="AB145" s="119"/>
      <c r="AC145" s="119"/>
      <c r="AD145" s="119"/>
      <c r="AE145" s="119"/>
      <c r="AF145" s="119">
        <v>0</v>
      </c>
      <c r="AG145" s="119"/>
      <c r="AH145" s="119"/>
      <c r="AI145" s="119"/>
      <c r="AJ145" s="119"/>
      <c r="AK145" s="119">
        <f>IF(ISNUMBER(AA145),AA145,0)+IF(ISNUMBER(AF145),AF145,0)</f>
        <v>0</v>
      </c>
      <c r="AL145" s="119"/>
      <c r="AM145" s="119"/>
      <c r="AN145" s="119"/>
      <c r="AO145" s="119"/>
      <c r="AP145" s="119">
        <v>0</v>
      </c>
      <c r="AQ145" s="119"/>
      <c r="AR145" s="119"/>
      <c r="AS145" s="119"/>
      <c r="AT145" s="119"/>
      <c r="AU145" s="119">
        <v>0</v>
      </c>
      <c r="AV145" s="119"/>
      <c r="AW145" s="119"/>
      <c r="AX145" s="119"/>
      <c r="AY145" s="119"/>
      <c r="AZ145" s="119">
        <f>IF(ISNUMBER(AP145),AP145,0)+IF(ISNUMBER(AU145),AU145,0)</f>
        <v>0</v>
      </c>
      <c r="BA145" s="119"/>
      <c r="BB145" s="119"/>
      <c r="BC145" s="119"/>
      <c r="BD145" s="119"/>
      <c r="BE145" s="119">
        <v>40000</v>
      </c>
      <c r="BF145" s="119"/>
      <c r="BG145" s="119"/>
      <c r="BH145" s="119"/>
      <c r="BI145" s="119"/>
      <c r="BJ145" s="119">
        <v>0</v>
      </c>
      <c r="BK145" s="119"/>
      <c r="BL145" s="119"/>
      <c r="BM145" s="119"/>
      <c r="BN145" s="119"/>
      <c r="BO145" s="119">
        <f>IF(ISNUMBER(BE145),BE145,0)+IF(ISNUMBER(BJ145),BJ145,0)</f>
        <v>40000</v>
      </c>
      <c r="BP145" s="119"/>
      <c r="BQ145" s="119"/>
      <c r="BR145" s="119"/>
      <c r="BS145" s="119"/>
    </row>
    <row r="147" spans="1:79" ht="13.5" customHeight="1" x14ac:dyDescent="12.75">
      <c r="A147" s="43" t="s">
        <v>267</v>
      </c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</row>
    <row r="148" spans="1:79" ht="15" customHeight="1" x14ac:dyDescent="0.2">
      <c r="A148" s="54" t="s">
        <v>234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</row>
    <row r="149" spans="1:79" ht="15" customHeight="1" x14ac:dyDescent="0.2">
      <c r="A149" s="36" t="s">
        <v>6</v>
      </c>
      <c r="B149" s="36"/>
      <c r="C149" s="36"/>
      <c r="D149" s="36"/>
      <c r="E149" s="36"/>
      <c r="F149" s="36"/>
      <c r="G149" s="36" t="s">
        <v>126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 t="s">
        <v>13</v>
      </c>
      <c r="U149" s="36"/>
      <c r="V149" s="36"/>
      <c r="W149" s="36"/>
      <c r="X149" s="36"/>
      <c r="Y149" s="36"/>
      <c r="Z149" s="36"/>
      <c r="AA149" s="30" t="s">
        <v>256</v>
      </c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9"/>
      <c r="AP149" s="30" t="s">
        <v>261</v>
      </c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2"/>
    </row>
    <row r="150" spans="1:79" ht="32.1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 t="s">
        <v>4</v>
      </c>
      <c r="AB150" s="36"/>
      <c r="AC150" s="36"/>
      <c r="AD150" s="36"/>
      <c r="AE150" s="36"/>
      <c r="AF150" s="36" t="s">
        <v>3</v>
      </c>
      <c r="AG150" s="36"/>
      <c r="AH150" s="36"/>
      <c r="AI150" s="36"/>
      <c r="AJ150" s="36"/>
      <c r="AK150" s="36" t="s">
        <v>89</v>
      </c>
      <c r="AL150" s="36"/>
      <c r="AM150" s="36"/>
      <c r="AN150" s="36"/>
      <c r="AO150" s="36"/>
      <c r="AP150" s="36" t="s">
        <v>4</v>
      </c>
      <c r="AQ150" s="36"/>
      <c r="AR150" s="36"/>
      <c r="AS150" s="36"/>
      <c r="AT150" s="36"/>
      <c r="AU150" s="36" t="s">
        <v>3</v>
      </c>
      <c r="AV150" s="36"/>
      <c r="AW150" s="36"/>
      <c r="AX150" s="36"/>
      <c r="AY150" s="36"/>
      <c r="AZ150" s="36" t="s">
        <v>96</v>
      </c>
      <c r="BA150" s="36"/>
      <c r="BB150" s="36"/>
      <c r="BC150" s="36"/>
      <c r="BD150" s="36"/>
    </row>
    <row r="151" spans="1:79" ht="15" customHeight="1" x14ac:dyDescent="0.2">
      <c r="A151" s="36">
        <v>1</v>
      </c>
      <c r="B151" s="36"/>
      <c r="C151" s="36"/>
      <c r="D151" s="36"/>
      <c r="E151" s="36"/>
      <c r="F151" s="36"/>
      <c r="G151" s="36">
        <v>2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>
        <v>3</v>
      </c>
      <c r="U151" s="36"/>
      <c r="V151" s="36"/>
      <c r="W151" s="36"/>
      <c r="X151" s="36"/>
      <c r="Y151" s="36"/>
      <c r="Z151" s="36"/>
      <c r="AA151" s="36">
        <v>4</v>
      </c>
      <c r="AB151" s="36"/>
      <c r="AC151" s="36"/>
      <c r="AD151" s="36"/>
      <c r="AE151" s="36"/>
      <c r="AF151" s="36">
        <v>5</v>
      </c>
      <c r="AG151" s="36"/>
      <c r="AH151" s="36"/>
      <c r="AI151" s="36"/>
      <c r="AJ151" s="36"/>
      <c r="AK151" s="36">
        <v>6</v>
      </c>
      <c r="AL151" s="36"/>
      <c r="AM151" s="36"/>
      <c r="AN151" s="36"/>
      <c r="AO151" s="36"/>
      <c r="AP151" s="36">
        <v>7</v>
      </c>
      <c r="AQ151" s="36"/>
      <c r="AR151" s="36"/>
      <c r="AS151" s="36"/>
      <c r="AT151" s="36"/>
      <c r="AU151" s="36">
        <v>8</v>
      </c>
      <c r="AV151" s="36"/>
      <c r="AW151" s="36"/>
      <c r="AX151" s="36"/>
      <c r="AY151" s="36"/>
      <c r="AZ151" s="36">
        <v>9</v>
      </c>
      <c r="BA151" s="36"/>
      <c r="BB151" s="36"/>
      <c r="BC151" s="36"/>
      <c r="BD151" s="36"/>
    </row>
    <row r="152" spans="1:79" s="1" customFormat="1" ht="12" hidden="1" customHeight="1" x14ac:dyDescent="12.75">
      <c r="A152" s="38" t="s">
        <v>69</v>
      </c>
      <c r="B152" s="38"/>
      <c r="C152" s="38"/>
      <c r="D152" s="38"/>
      <c r="E152" s="38"/>
      <c r="F152" s="38"/>
      <c r="G152" s="76" t="s">
        <v>57</v>
      </c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 t="s">
        <v>79</v>
      </c>
      <c r="U152" s="76"/>
      <c r="V152" s="76"/>
      <c r="W152" s="76"/>
      <c r="X152" s="76"/>
      <c r="Y152" s="76"/>
      <c r="Z152" s="76"/>
      <c r="AA152" s="37" t="s">
        <v>60</v>
      </c>
      <c r="AB152" s="37"/>
      <c r="AC152" s="37"/>
      <c r="AD152" s="37"/>
      <c r="AE152" s="37"/>
      <c r="AF152" s="37" t="s">
        <v>61</v>
      </c>
      <c r="AG152" s="37"/>
      <c r="AH152" s="37"/>
      <c r="AI152" s="37"/>
      <c r="AJ152" s="37"/>
      <c r="AK152" s="45" t="s">
        <v>122</v>
      </c>
      <c r="AL152" s="45"/>
      <c r="AM152" s="45"/>
      <c r="AN152" s="45"/>
      <c r="AO152" s="45"/>
      <c r="AP152" s="37" t="s">
        <v>62</v>
      </c>
      <c r="AQ152" s="37"/>
      <c r="AR152" s="37"/>
      <c r="AS152" s="37"/>
      <c r="AT152" s="37"/>
      <c r="AU152" s="37" t="s">
        <v>63</v>
      </c>
      <c r="AV152" s="37"/>
      <c r="AW152" s="37"/>
      <c r="AX152" s="37"/>
      <c r="AY152" s="37"/>
      <c r="AZ152" s="45" t="s">
        <v>122</v>
      </c>
      <c r="BA152" s="45"/>
      <c r="BB152" s="45"/>
      <c r="BC152" s="45"/>
      <c r="BD152" s="45"/>
      <c r="CA152" s="1" t="s">
        <v>46</v>
      </c>
    </row>
    <row r="153" spans="1:79" s="102" customFormat="1" ht="38.25" customHeight="1" x14ac:dyDescent="0.2">
      <c r="A153" s="113">
        <v>1</v>
      </c>
      <c r="B153" s="113"/>
      <c r="C153" s="113"/>
      <c r="D153" s="113"/>
      <c r="E153" s="113"/>
      <c r="F153" s="113"/>
      <c r="G153" s="95" t="s">
        <v>623</v>
      </c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7"/>
      <c r="T153" s="121" t="s">
        <v>624</v>
      </c>
      <c r="U153" s="96"/>
      <c r="V153" s="96"/>
      <c r="W153" s="96"/>
      <c r="X153" s="96"/>
      <c r="Y153" s="96"/>
      <c r="Z153" s="97"/>
      <c r="AA153" s="120">
        <v>25000</v>
      </c>
      <c r="AB153" s="120"/>
      <c r="AC153" s="120"/>
      <c r="AD153" s="120"/>
      <c r="AE153" s="120"/>
      <c r="AF153" s="120">
        <v>0</v>
      </c>
      <c r="AG153" s="120"/>
      <c r="AH153" s="120"/>
      <c r="AI153" s="120"/>
      <c r="AJ153" s="120"/>
      <c r="AK153" s="120">
        <f>IF(ISNUMBER(AA153),AA153,0)+IF(ISNUMBER(AF153),AF153,0)</f>
        <v>25000</v>
      </c>
      <c r="AL153" s="120"/>
      <c r="AM153" s="120"/>
      <c r="AN153" s="120"/>
      <c r="AO153" s="120"/>
      <c r="AP153" s="120">
        <v>30000</v>
      </c>
      <c r="AQ153" s="120"/>
      <c r="AR153" s="120"/>
      <c r="AS153" s="120"/>
      <c r="AT153" s="120"/>
      <c r="AU153" s="120">
        <v>0</v>
      </c>
      <c r="AV153" s="120"/>
      <c r="AW153" s="120"/>
      <c r="AX153" s="120"/>
      <c r="AY153" s="120"/>
      <c r="AZ153" s="120">
        <f>IF(ISNUMBER(AP153),AP153,0)+IF(ISNUMBER(AU153),AU153,0)</f>
        <v>30000</v>
      </c>
      <c r="BA153" s="120"/>
      <c r="BB153" s="120"/>
      <c r="BC153" s="120"/>
      <c r="BD153" s="120"/>
      <c r="CA153" s="102" t="s">
        <v>47</v>
      </c>
    </row>
    <row r="154" spans="1:79" s="102" customFormat="1" ht="38.25" customHeight="1" x14ac:dyDescent="0.2">
      <c r="A154" s="113">
        <v>2</v>
      </c>
      <c r="B154" s="113"/>
      <c r="C154" s="113"/>
      <c r="D154" s="113"/>
      <c r="E154" s="113"/>
      <c r="F154" s="113"/>
      <c r="G154" s="95" t="s">
        <v>625</v>
      </c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7"/>
      <c r="T154" s="121" t="s">
        <v>626</v>
      </c>
      <c r="U154" s="96"/>
      <c r="V154" s="96"/>
      <c r="W154" s="96"/>
      <c r="X154" s="96"/>
      <c r="Y154" s="96"/>
      <c r="Z154" s="97"/>
      <c r="AA154" s="120">
        <v>25000</v>
      </c>
      <c r="AB154" s="120"/>
      <c r="AC154" s="120"/>
      <c r="AD154" s="120"/>
      <c r="AE154" s="120"/>
      <c r="AF154" s="120">
        <v>0</v>
      </c>
      <c r="AG154" s="120"/>
      <c r="AH154" s="120"/>
      <c r="AI154" s="120"/>
      <c r="AJ154" s="120"/>
      <c r="AK154" s="120">
        <f>IF(ISNUMBER(AA154),AA154,0)+IF(ISNUMBER(AF154),AF154,0)</f>
        <v>25000</v>
      </c>
      <c r="AL154" s="120"/>
      <c r="AM154" s="120"/>
      <c r="AN154" s="120"/>
      <c r="AO154" s="120"/>
      <c r="AP154" s="120">
        <v>30000</v>
      </c>
      <c r="AQ154" s="120"/>
      <c r="AR154" s="120"/>
      <c r="AS154" s="120"/>
      <c r="AT154" s="120"/>
      <c r="AU154" s="120">
        <v>0</v>
      </c>
      <c r="AV154" s="120"/>
      <c r="AW154" s="120"/>
      <c r="AX154" s="120"/>
      <c r="AY154" s="120"/>
      <c r="AZ154" s="120">
        <f>IF(ISNUMBER(AP154),AP154,0)+IF(ISNUMBER(AU154),AU154,0)</f>
        <v>30000</v>
      </c>
      <c r="BA154" s="120"/>
      <c r="BB154" s="120"/>
      <c r="BC154" s="120"/>
      <c r="BD154" s="120"/>
    </row>
    <row r="155" spans="1:79" s="6" customFormat="1" x14ac:dyDescent="0.2">
      <c r="A155" s="91"/>
      <c r="B155" s="91"/>
      <c r="C155" s="91"/>
      <c r="D155" s="91"/>
      <c r="E155" s="91"/>
      <c r="F155" s="91"/>
      <c r="G155" s="103" t="s">
        <v>147</v>
      </c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5"/>
      <c r="T155" s="122"/>
      <c r="U155" s="104"/>
      <c r="V155" s="104"/>
      <c r="W155" s="104"/>
      <c r="X155" s="104"/>
      <c r="Y155" s="104"/>
      <c r="Z155" s="105"/>
      <c r="AA155" s="119">
        <v>50000</v>
      </c>
      <c r="AB155" s="119"/>
      <c r="AC155" s="119"/>
      <c r="AD155" s="119"/>
      <c r="AE155" s="119"/>
      <c r="AF155" s="119">
        <v>0</v>
      </c>
      <c r="AG155" s="119"/>
      <c r="AH155" s="119"/>
      <c r="AI155" s="119"/>
      <c r="AJ155" s="119"/>
      <c r="AK155" s="119">
        <f>IF(ISNUMBER(AA155),AA155,0)+IF(ISNUMBER(AF155),AF155,0)</f>
        <v>50000</v>
      </c>
      <c r="AL155" s="119"/>
      <c r="AM155" s="119"/>
      <c r="AN155" s="119"/>
      <c r="AO155" s="119"/>
      <c r="AP155" s="119">
        <v>60000</v>
      </c>
      <c r="AQ155" s="119"/>
      <c r="AR155" s="119"/>
      <c r="AS155" s="119"/>
      <c r="AT155" s="119"/>
      <c r="AU155" s="119">
        <v>0</v>
      </c>
      <c r="AV155" s="119"/>
      <c r="AW155" s="119"/>
      <c r="AX155" s="119"/>
      <c r="AY155" s="119"/>
      <c r="AZ155" s="119">
        <f>IF(ISNUMBER(AP155),AP155,0)+IF(ISNUMBER(AU155),AU155,0)</f>
        <v>60000</v>
      </c>
      <c r="BA155" s="119"/>
      <c r="BB155" s="119"/>
      <c r="BC155" s="119"/>
      <c r="BD155" s="119"/>
    </row>
    <row r="158" spans="1:79" ht="14.25" customHeight="1" x14ac:dyDescent="0.2">
      <c r="A158" s="43" t="s">
        <v>268</v>
      </c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</row>
    <row r="159" spans="1:79" ht="15" customHeight="1" x14ac:dyDescent="0.2">
      <c r="A159" s="54" t="s">
        <v>234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79" ht="23.1" customHeight="1" x14ac:dyDescent="0.2">
      <c r="A160" s="36" t="s">
        <v>128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64" t="s">
        <v>129</v>
      </c>
      <c r="O160" s="65"/>
      <c r="P160" s="65"/>
      <c r="Q160" s="65"/>
      <c r="R160" s="65"/>
      <c r="S160" s="65"/>
      <c r="T160" s="65"/>
      <c r="U160" s="66"/>
      <c r="V160" s="64" t="s">
        <v>130</v>
      </c>
      <c r="W160" s="65"/>
      <c r="X160" s="65"/>
      <c r="Y160" s="65"/>
      <c r="Z160" s="66"/>
      <c r="AA160" s="36" t="s">
        <v>235</v>
      </c>
      <c r="AB160" s="36"/>
      <c r="AC160" s="36"/>
      <c r="AD160" s="36"/>
      <c r="AE160" s="36"/>
      <c r="AF160" s="36"/>
      <c r="AG160" s="36"/>
      <c r="AH160" s="36"/>
      <c r="AI160" s="36"/>
      <c r="AJ160" s="36" t="s">
        <v>238</v>
      </c>
      <c r="AK160" s="36"/>
      <c r="AL160" s="36"/>
      <c r="AM160" s="36"/>
      <c r="AN160" s="36"/>
      <c r="AO160" s="36"/>
      <c r="AP160" s="36"/>
      <c r="AQ160" s="36"/>
      <c r="AR160" s="36"/>
      <c r="AS160" s="36" t="s">
        <v>245</v>
      </c>
      <c r="AT160" s="36"/>
      <c r="AU160" s="36"/>
      <c r="AV160" s="36"/>
      <c r="AW160" s="36"/>
      <c r="AX160" s="36"/>
      <c r="AY160" s="36"/>
      <c r="AZ160" s="36"/>
      <c r="BA160" s="36"/>
      <c r="BB160" s="36" t="s">
        <v>256</v>
      </c>
      <c r="BC160" s="36"/>
      <c r="BD160" s="36"/>
      <c r="BE160" s="36"/>
      <c r="BF160" s="36"/>
      <c r="BG160" s="36"/>
      <c r="BH160" s="36"/>
      <c r="BI160" s="36"/>
      <c r="BJ160" s="36"/>
      <c r="BK160" s="36" t="s">
        <v>261</v>
      </c>
      <c r="BL160" s="36"/>
      <c r="BM160" s="36"/>
      <c r="BN160" s="36"/>
      <c r="BO160" s="36"/>
      <c r="BP160" s="36"/>
      <c r="BQ160" s="36"/>
      <c r="BR160" s="36"/>
      <c r="BS160" s="36"/>
    </row>
    <row r="161" spans="1:79" ht="95.25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67"/>
      <c r="O161" s="68"/>
      <c r="P161" s="68"/>
      <c r="Q161" s="68"/>
      <c r="R161" s="68"/>
      <c r="S161" s="68"/>
      <c r="T161" s="68"/>
      <c r="U161" s="69"/>
      <c r="V161" s="67"/>
      <c r="W161" s="68"/>
      <c r="X161" s="68"/>
      <c r="Y161" s="68"/>
      <c r="Z161" s="69"/>
      <c r="AA161" s="50" t="s">
        <v>133</v>
      </c>
      <c r="AB161" s="50"/>
      <c r="AC161" s="50"/>
      <c r="AD161" s="50"/>
      <c r="AE161" s="50"/>
      <c r="AF161" s="50" t="s">
        <v>134</v>
      </c>
      <c r="AG161" s="50"/>
      <c r="AH161" s="50"/>
      <c r="AI161" s="50"/>
      <c r="AJ161" s="50" t="s">
        <v>133</v>
      </c>
      <c r="AK161" s="50"/>
      <c r="AL161" s="50"/>
      <c r="AM161" s="50"/>
      <c r="AN161" s="50"/>
      <c r="AO161" s="50" t="s">
        <v>134</v>
      </c>
      <c r="AP161" s="50"/>
      <c r="AQ161" s="50"/>
      <c r="AR161" s="50"/>
      <c r="AS161" s="50" t="s">
        <v>133</v>
      </c>
      <c r="AT161" s="50"/>
      <c r="AU161" s="50"/>
      <c r="AV161" s="50"/>
      <c r="AW161" s="50"/>
      <c r="AX161" s="50" t="s">
        <v>134</v>
      </c>
      <c r="AY161" s="50"/>
      <c r="AZ161" s="50"/>
      <c r="BA161" s="50"/>
      <c r="BB161" s="50" t="s">
        <v>133</v>
      </c>
      <c r="BC161" s="50"/>
      <c r="BD161" s="50"/>
      <c r="BE161" s="50"/>
      <c r="BF161" s="50"/>
      <c r="BG161" s="50" t="s">
        <v>134</v>
      </c>
      <c r="BH161" s="50"/>
      <c r="BI161" s="50"/>
      <c r="BJ161" s="50"/>
      <c r="BK161" s="50" t="s">
        <v>133</v>
      </c>
      <c r="BL161" s="50"/>
      <c r="BM161" s="50"/>
      <c r="BN161" s="50"/>
      <c r="BO161" s="50"/>
      <c r="BP161" s="50" t="s">
        <v>134</v>
      </c>
      <c r="BQ161" s="50"/>
      <c r="BR161" s="50"/>
      <c r="BS161" s="50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0">
        <v>2</v>
      </c>
      <c r="O162" s="31"/>
      <c r="P162" s="31"/>
      <c r="Q162" s="31"/>
      <c r="R162" s="31"/>
      <c r="S162" s="31"/>
      <c r="T162" s="31"/>
      <c r="U162" s="32"/>
      <c r="V162" s="36">
        <v>3</v>
      </c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>
        <v>6</v>
      </c>
      <c r="AK162" s="36"/>
      <c r="AL162" s="36"/>
      <c r="AM162" s="36"/>
      <c r="AN162" s="36"/>
      <c r="AO162" s="36">
        <v>7</v>
      </c>
      <c r="AP162" s="36"/>
      <c r="AQ162" s="36"/>
      <c r="AR162" s="36"/>
      <c r="AS162" s="36">
        <v>8</v>
      </c>
      <c r="AT162" s="36"/>
      <c r="AU162" s="36"/>
      <c r="AV162" s="36"/>
      <c r="AW162" s="36"/>
      <c r="AX162" s="36">
        <v>9</v>
      </c>
      <c r="AY162" s="36"/>
      <c r="AZ162" s="36"/>
      <c r="BA162" s="36"/>
      <c r="BB162" s="36">
        <v>10</v>
      </c>
      <c r="BC162" s="36"/>
      <c r="BD162" s="36"/>
      <c r="BE162" s="36"/>
      <c r="BF162" s="36"/>
      <c r="BG162" s="36">
        <v>11</v>
      </c>
      <c r="BH162" s="36"/>
      <c r="BI162" s="36"/>
      <c r="BJ162" s="36"/>
      <c r="BK162" s="36">
        <v>12</v>
      </c>
      <c r="BL162" s="36"/>
      <c r="BM162" s="36"/>
      <c r="BN162" s="36"/>
      <c r="BO162" s="36"/>
      <c r="BP162" s="36">
        <v>13</v>
      </c>
      <c r="BQ162" s="36"/>
      <c r="BR162" s="36"/>
      <c r="BS162" s="36"/>
    </row>
    <row r="163" spans="1:79" s="1" customFormat="1" ht="12" hidden="1" customHeight="1" x14ac:dyDescent="0.2">
      <c r="A163" s="76" t="s">
        <v>146</v>
      </c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38" t="s">
        <v>131</v>
      </c>
      <c r="O163" s="38"/>
      <c r="P163" s="38"/>
      <c r="Q163" s="38"/>
      <c r="R163" s="38"/>
      <c r="S163" s="38"/>
      <c r="T163" s="38"/>
      <c r="U163" s="38"/>
      <c r="V163" s="38" t="s">
        <v>132</v>
      </c>
      <c r="W163" s="38"/>
      <c r="X163" s="38"/>
      <c r="Y163" s="38"/>
      <c r="Z163" s="38"/>
      <c r="AA163" s="37" t="s">
        <v>65</v>
      </c>
      <c r="AB163" s="37"/>
      <c r="AC163" s="37"/>
      <c r="AD163" s="37"/>
      <c r="AE163" s="37"/>
      <c r="AF163" s="37" t="s">
        <v>66</v>
      </c>
      <c r="AG163" s="37"/>
      <c r="AH163" s="37"/>
      <c r="AI163" s="37"/>
      <c r="AJ163" s="37" t="s">
        <v>67</v>
      </c>
      <c r="AK163" s="37"/>
      <c r="AL163" s="37"/>
      <c r="AM163" s="37"/>
      <c r="AN163" s="37"/>
      <c r="AO163" s="37" t="s">
        <v>68</v>
      </c>
      <c r="AP163" s="37"/>
      <c r="AQ163" s="37"/>
      <c r="AR163" s="37"/>
      <c r="AS163" s="37" t="s">
        <v>58</v>
      </c>
      <c r="AT163" s="37"/>
      <c r="AU163" s="37"/>
      <c r="AV163" s="37"/>
      <c r="AW163" s="37"/>
      <c r="AX163" s="37" t="s">
        <v>59</v>
      </c>
      <c r="AY163" s="37"/>
      <c r="AZ163" s="37"/>
      <c r="BA163" s="37"/>
      <c r="BB163" s="37" t="s">
        <v>60</v>
      </c>
      <c r="BC163" s="37"/>
      <c r="BD163" s="37"/>
      <c r="BE163" s="37"/>
      <c r="BF163" s="37"/>
      <c r="BG163" s="37" t="s">
        <v>61</v>
      </c>
      <c r="BH163" s="37"/>
      <c r="BI163" s="37"/>
      <c r="BJ163" s="37"/>
      <c r="BK163" s="37" t="s">
        <v>62</v>
      </c>
      <c r="BL163" s="37"/>
      <c r="BM163" s="37"/>
      <c r="BN163" s="37"/>
      <c r="BO163" s="37"/>
      <c r="BP163" s="37" t="s">
        <v>63</v>
      </c>
      <c r="BQ163" s="37"/>
      <c r="BR163" s="37"/>
      <c r="BS163" s="37"/>
      <c r="CA163" s="1" t="s">
        <v>48</v>
      </c>
    </row>
    <row r="164" spans="1:79" s="6" customFormat="1" ht="12.75" customHeight="1" x14ac:dyDescent="0.2">
      <c r="A164" s="128" t="s">
        <v>147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90"/>
      <c r="O164" s="88"/>
      <c r="P164" s="88"/>
      <c r="Q164" s="88"/>
      <c r="R164" s="88"/>
      <c r="S164" s="88"/>
      <c r="T164" s="88"/>
      <c r="U164" s="8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30"/>
      <c r="BQ164" s="131"/>
      <c r="BR164" s="131"/>
      <c r="BS164" s="132"/>
      <c r="CA164" s="6" t="s">
        <v>49</v>
      </c>
    </row>
    <row r="167" spans="1:79" ht="35.25" customHeight="1" x14ac:dyDescent="0.2">
      <c r="A167" s="43" t="s">
        <v>269</v>
      </c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</row>
    <row r="168" spans="1:79" ht="15" x14ac:dyDescent="0.2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</row>
    <row r="169" spans="1:79" ht="1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</row>
    <row r="171" spans="1:79" ht="28.5" customHeight="1" x14ac:dyDescent="0.2">
      <c r="A171" s="39" t="s">
        <v>252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</row>
    <row r="172" spans="1:79" ht="14.25" customHeight="1" x14ac:dyDescent="0.2">
      <c r="A172" s="43" t="s">
        <v>236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</row>
    <row r="173" spans="1:79" ht="15" customHeight="1" x14ac:dyDescent="0.2">
      <c r="A173" s="40" t="s">
        <v>234</v>
      </c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</row>
    <row r="174" spans="1:79" ht="42.95" customHeight="1" x14ac:dyDescent="12.75">
      <c r="A174" s="50" t="s">
        <v>135</v>
      </c>
      <c r="B174" s="50"/>
      <c r="C174" s="50"/>
      <c r="D174" s="50"/>
      <c r="E174" s="50"/>
      <c r="F174" s="50"/>
      <c r="G174" s="36" t="s">
        <v>19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 t="s">
        <v>15</v>
      </c>
      <c r="U174" s="36"/>
      <c r="V174" s="36"/>
      <c r="W174" s="36"/>
      <c r="X174" s="36"/>
      <c r="Y174" s="36"/>
      <c r="Z174" s="36" t="s">
        <v>14</v>
      </c>
      <c r="AA174" s="36"/>
      <c r="AB174" s="36"/>
      <c r="AC174" s="36"/>
      <c r="AD174" s="36"/>
      <c r="AE174" s="36" t="s">
        <v>136</v>
      </c>
      <c r="AF174" s="36"/>
      <c r="AG174" s="36"/>
      <c r="AH174" s="36"/>
      <c r="AI174" s="36"/>
      <c r="AJ174" s="36"/>
      <c r="AK174" s="36" t="s">
        <v>137</v>
      </c>
      <c r="AL174" s="36"/>
      <c r="AM174" s="36"/>
      <c r="AN174" s="36"/>
      <c r="AO174" s="36"/>
      <c r="AP174" s="36"/>
      <c r="AQ174" s="36" t="s">
        <v>138</v>
      </c>
      <c r="AR174" s="36"/>
      <c r="AS174" s="36"/>
      <c r="AT174" s="36"/>
      <c r="AU174" s="36"/>
      <c r="AV174" s="36"/>
      <c r="AW174" s="36" t="s">
        <v>98</v>
      </c>
      <c r="AX174" s="36"/>
      <c r="AY174" s="36"/>
      <c r="AZ174" s="36"/>
      <c r="BA174" s="36"/>
      <c r="BB174" s="36"/>
      <c r="BC174" s="36"/>
      <c r="BD174" s="36"/>
      <c r="BE174" s="36"/>
      <c r="BF174" s="36"/>
      <c r="BG174" s="36" t="s">
        <v>139</v>
      </c>
      <c r="BH174" s="36"/>
      <c r="BI174" s="36"/>
      <c r="BJ174" s="36"/>
      <c r="BK174" s="36"/>
      <c r="BL174" s="36"/>
    </row>
    <row r="175" spans="1:79" ht="39.950000000000003" customHeight="1" x14ac:dyDescent="0.2">
      <c r="A175" s="50"/>
      <c r="B175" s="50"/>
      <c r="C175" s="50"/>
      <c r="D175" s="50"/>
      <c r="E175" s="50"/>
      <c r="F175" s="50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 t="s">
        <v>17</v>
      </c>
      <c r="AX175" s="36"/>
      <c r="AY175" s="36"/>
      <c r="AZ175" s="36"/>
      <c r="BA175" s="36"/>
      <c r="BB175" s="36" t="s">
        <v>16</v>
      </c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</row>
    <row r="176" spans="1:79" ht="15" customHeight="1" x14ac:dyDescent="0.2">
      <c r="A176" s="36">
        <v>1</v>
      </c>
      <c r="B176" s="36"/>
      <c r="C176" s="36"/>
      <c r="D176" s="36"/>
      <c r="E176" s="36"/>
      <c r="F176" s="36"/>
      <c r="G176" s="36">
        <v>2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>
        <v>3</v>
      </c>
      <c r="U176" s="36"/>
      <c r="V176" s="36"/>
      <c r="W176" s="36"/>
      <c r="X176" s="36"/>
      <c r="Y176" s="36"/>
      <c r="Z176" s="36">
        <v>4</v>
      </c>
      <c r="AA176" s="36"/>
      <c r="AB176" s="36"/>
      <c r="AC176" s="36"/>
      <c r="AD176" s="36"/>
      <c r="AE176" s="36">
        <v>5</v>
      </c>
      <c r="AF176" s="36"/>
      <c r="AG176" s="36"/>
      <c r="AH176" s="36"/>
      <c r="AI176" s="36"/>
      <c r="AJ176" s="36"/>
      <c r="AK176" s="36">
        <v>6</v>
      </c>
      <c r="AL176" s="36"/>
      <c r="AM176" s="36"/>
      <c r="AN176" s="36"/>
      <c r="AO176" s="36"/>
      <c r="AP176" s="36"/>
      <c r="AQ176" s="36">
        <v>7</v>
      </c>
      <c r="AR176" s="36"/>
      <c r="AS176" s="36"/>
      <c r="AT176" s="36"/>
      <c r="AU176" s="36"/>
      <c r="AV176" s="36"/>
      <c r="AW176" s="36">
        <v>8</v>
      </c>
      <c r="AX176" s="36"/>
      <c r="AY176" s="36"/>
      <c r="AZ176" s="36"/>
      <c r="BA176" s="36"/>
      <c r="BB176" s="36">
        <v>9</v>
      </c>
      <c r="BC176" s="36"/>
      <c r="BD176" s="36"/>
      <c r="BE176" s="36"/>
      <c r="BF176" s="36"/>
      <c r="BG176" s="36">
        <v>10</v>
      </c>
      <c r="BH176" s="36"/>
      <c r="BI176" s="36"/>
      <c r="BJ176" s="36"/>
      <c r="BK176" s="36"/>
      <c r="BL176" s="36"/>
    </row>
    <row r="177" spans="1:79" s="1" customFormat="1" ht="12" hidden="1" customHeight="1" x14ac:dyDescent="0.2">
      <c r="A177" s="38" t="s">
        <v>64</v>
      </c>
      <c r="B177" s="38"/>
      <c r="C177" s="38"/>
      <c r="D177" s="38"/>
      <c r="E177" s="38"/>
      <c r="F177" s="38"/>
      <c r="G177" s="76" t="s">
        <v>57</v>
      </c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37" t="s">
        <v>80</v>
      </c>
      <c r="U177" s="37"/>
      <c r="V177" s="37"/>
      <c r="W177" s="37"/>
      <c r="X177" s="37"/>
      <c r="Y177" s="37"/>
      <c r="Z177" s="37" t="s">
        <v>81</v>
      </c>
      <c r="AA177" s="37"/>
      <c r="AB177" s="37"/>
      <c r="AC177" s="37"/>
      <c r="AD177" s="37"/>
      <c r="AE177" s="37" t="s">
        <v>82</v>
      </c>
      <c r="AF177" s="37"/>
      <c r="AG177" s="37"/>
      <c r="AH177" s="37"/>
      <c r="AI177" s="37"/>
      <c r="AJ177" s="37"/>
      <c r="AK177" s="37" t="s">
        <v>83</v>
      </c>
      <c r="AL177" s="37"/>
      <c r="AM177" s="37"/>
      <c r="AN177" s="37"/>
      <c r="AO177" s="37"/>
      <c r="AP177" s="37"/>
      <c r="AQ177" s="77" t="s">
        <v>99</v>
      </c>
      <c r="AR177" s="37"/>
      <c r="AS177" s="37"/>
      <c r="AT177" s="37"/>
      <c r="AU177" s="37"/>
      <c r="AV177" s="37"/>
      <c r="AW177" s="37" t="s">
        <v>84</v>
      </c>
      <c r="AX177" s="37"/>
      <c r="AY177" s="37"/>
      <c r="AZ177" s="37"/>
      <c r="BA177" s="37"/>
      <c r="BB177" s="37" t="s">
        <v>85</v>
      </c>
      <c r="BC177" s="37"/>
      <c r="BD177" s="37"/>
      <c r="BE177" s="37"/>
      <c r="BF177" s="37"/>
      <c r="BG177" s="77" t="s">
        <v>100</v>
      </c>
      <c r="BH177" s="37"/>
      <c r="BI177" s="37"/>
      <c r="BJ177" s="37"/>
      <c r="BK177" s="37"/>
      <c r="BL177" s="37"/>
      <c r="CA177" s="1" t="s">
        <v>50</v>
      </c>
    </row>
    <row r="178" spans="1:79" s="6" customFormat="1" ht="12.75" customHeight="1" x14ac:dyDescent="0.2">
      <c r="A178" s="91"/>
      <c r="B178" s="91"/>
      <c r="C178" s="91"/>
      <c r="D178" s="91"/>
      <c r="E178" s="91"/>
      <c r="F178" s="91"/>
      <c r="G178" s="128" t="s">
        <v>147</v>
      </c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>
        <f>IF(ISNUMBER(AK178),AK178,0)-IF(ISNUMBER(AE178),AE178,0)</f>
        <v>0</v>
      </c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>
        <f>IF(ISNUMBER(Z178),Z178,0)+IF(ISNUMBER(AK178),AK178,0)</f>
        <v>0</v>
      </c>
      <c r="BH178" s="119"/>
      <c r="BI178" s="119"/>
      <c r="BJ178" s="119"/>
      <c r="BK178" s="119"/>
      <c r="BL178" s="119"/>
      <c r="CA178" s="6" t="s">
        <v>51</v>
      </c>
    </row>
    <row r="180" spans="1:79" ht="14.25" customHeight="1" x14ac:dyDescent="12.75">
      <c r="A180" s="43" t="s">
        <v>253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40" t="s">
        <v>234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18" customHeight="1" x14ac:dyDescent="12.75">
      <c r="A182" s="36" t="s">
        <v>135</v>
      </c>
      <c r="B182" s="36"/>
      <c r="C182" s="36"/>
      <c r="D182" s="36"/>
      <c r="E182" s="36"/>
      <c r="F182" s="36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 t="s">
        <v>240</v>
      </c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 t="s">
        <v>250</v>
      </c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</row>
    <row r="183" spans="1:79" ht="42.9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 t="s">
        <v>140</v>
      </c>
      <c r="R183" s="36"/>
      <c r="S183" s="36"/>
      <c r="T183" s="36"/>
      <c r="U183" s="36"/>
      <c r="V183" s="50" t="s">
        <v>141</v>
      </c>
      <c r="W183" s="50"/>
      <c r="X183" s="50"/>
      <c r="Y183" s="50"/>
      <c r="Z183" s="36" t="s">
        <v>142</v>
      </c>
      <c r="AA183" s="36"/>
      <c r="AB183" s="36"/>
      <c r="AC183" s="36"/>
      <c r="AD183" s="36"/>
      <c r="AE183" s="36"/>
      <c r="AF183" s="36"/>
      <c r="AG183" s="36"/>
      <c r="AH183" s="36"/>
      <c r="AI183" s="36"/>
      <c r="AJ183" s="36" t="s">
        <v>143</v>
      </c>
      <c r="AK183" s="36"/>
      <c r="AL183" s="36"/>
      <c r="AM183" s="36"/>
      <c r="AN183" s="36"/>
      <c r="AO183" s="36" t="s">
        <v>20</v>
      </c>
      <c r="AP183" s="36"/>
      <c r="AQ183" s="36"/>
      <c r="AR183" s="36"/>
      <c r="AS183" s="36"/>
      <c r="AT183" s="50" t="s">
        <v>144</v>
      </c>
      <c r="AU183" s="50"/>
      <c r="AV183" s="50"/>
      <c r="AW183" s="50"/>
      <c r="AX183" s="36" t="s">
        <v>142</v>
      </c>
      <c r="AY183" s="36"/>
      <c r="AZ183" s="36"/>
      <c r="BA183" s="36"/>
      <c r="BB183" s="36"/>
      <c r="BC183" s="36"/>
      <c r="BD183" s="36"/>
      <c r="BE183" s="36"/>
      <c r="BF183" s="36"/>
      <c r="BG183" s="36"/>
      <c r="BH183" s="36" t="s">
        <v>145</v>
      </c>
      <c r="BI183" s="36"/>
      <c r="BJ183" s="36"/>
      <c r="BK183" s="36"/>
      <c r="BL183" s="36"/>
    </row>
    <row r="184" spans="1:79" ht="63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50"/>
      <c r="W184" s="50"/>
      <c r="X184" s="50"/>
      <c r="Y184" s="50"/>
      <c r="Z184" s="36" t="s">
        <v>17</v>
      </c>
      <c r="AA184" s="36"/>
      <c r="AB184" s="36"/>
      <c r="AC184" s="36"/>
      <c r="AD184" s="36"/>
      <c r="AE184" s="36" t="s">
        <v>16</v>
      </c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50"/>
      <c r="AU184" s="50"/>
      <c r="AV184" s="50"/>
      <c r="AW184" s="50"/>
      <c r="AX184" s="36" t="s">
        <v>17</v>
      </c>
      <c r="AY184" s="36"/>
      <c r="AZ184" s="36"/>
      <c r="BA184" s="36"/>
      <c r="BB184" s="36"/>
      <c r="BC184" s="36" t="s">
        <v>16</v>
      </c>
      <c r="BD184" s="36"/>
      <c r="BE184" s="36"/>
      <c r="BF184" s="36"/>
      <c r="BG184" s="36"/>
      <c r="BH184" s="36"/>
      <c r="BI184" s="36"/>
      <c r="BJ184" s="36"/>
      <c r="BK184" s="36"/>
      <c r="BL184" s="36"/>
    </row>
    <row r="185" spans="1:79" ht="15" customHeight="1" x14ac:dyDescent="0.2">
      <c r="A185" s="36">
        <v>1</v>
      </c>
      <c r="B185" s="36"/>
      <c r="C185" s="36"/>
      <c r="D185" s="36"/>
      <c r="E185" s="36"/>
      <c r="F185" s="36"/>
      <c r="G185" s="36">
        <v>2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>
        <v>3</v>
      </c>
      <c r="R185" s="36"/>
      <c r="S185" s="36"/>
      <c r="T185" s="36"/>
      <c r="U185" s="36"/>
      <c r="V185" s="36">
        <v>4</v>
      </c>
      <c r="W185" s="36"/>
      <c r="X185" s="36"/>
      <c r="Y185" s="36"/>
      <c r="Z185" s="36">
        <v>5</v>
      </c>
      <c r="AA185" s="36"/>
      <c r="AB185" s="36"/>
      <c r="AC185" s="36"/>
      <c r="AD185" s="36"/>
      <c r="AE185" s="36">
        <v>6</v>
      </c>
      <c r="AF185" s="36"/>
      <c r="AG185" s="36"/>
      <c r="AH185" s="36"/>
      <c r="AI185" s="36"/>
      <c r="AJ185" s="36">
        <v>7</v>
      </c>
      <c r="AK185" s="36"/>
      <c r="AL185" s="36"/>
      <c r="AM185" s="36"/>
      <c r="AN185" s="36"/>
      <c r="AO185" s="36">
        <v>8</v>
      </c>
      <c r="AP185" s="36"/>
      <c r="AQ185" s="36"/>
      <c r="AR185" s="36"/>
      <c r="AS185" s="36"/>
      <c r="AT185" s="36">
        <v>9</v>
      </c>
      <c r="AU185" s="36"/>
      <c r="AV185" s="36"/>
      <c r="AW185" s="36"/>
      <c r="AX185" s="36">
        <v>10</v>
      </c>
      <c r="AY185" s="36"/>
      <c r="AZ185" s="36"/>
      <c r="BA185" s="36"/>
      <c r="BB185" s="36"/>
      <c r="BC185" s="36">
        <v>11</v>
      </c>
      <c r="BD185" s="36"/>
      <c r="BE185" s="36"/>
      <c r="BF185" s="36"/>
      <c r="BG185" s="36"/>
      <c r="BH185" s="36">
        <v>12</v>
      </c>
      <c r="BI185" s="36"/>
      <c r="BJ185" s="36"/>
      <c r="BK185" s="36"/>
      <c r="BL185" s="36"/>
    </row>
    <row r="186" spans="1:79" s="1" customFormat="1" ht="12" hidden="1" customHeight="1" x14ac:dyDescent="12.75">
      <c r="A186" s="38" t="s">
        <v>64</v>
      </c>
      <c r="B186" s="38"/>
      <c r="C186" s="38"/>
      <c r="D186" s="38"/>
      <c r="E186" s="38"/>
      <c r="F186" s="38"/>
      <c r="G186" s="76" t="s">
        <v>57</v>
      </c>
      <c r="H186" s="76"/>
      <c r="I186" s="76"/>
      <c r="J186" s="76"/>
      <c r="K186" s="76"/>
      <c r="L186" s="76"/>
      <c r="M186" s="76"/>
      <c r="N186" s="76"/>
      <c r="O186" s="76"/>
      <c r="P186" s="76"/>
      <c r="Q186" s="37" t="s">
        <v>80</v>
      </c>
      <c r="R186" s="37"/>
      <c r="S186" s="37"/>
      <c r="T186" s="37"/>
      <c r="U186" s="37"/>
      <c r="V186" s="37" t="s">
        <v>81</v>
      </c>
      <c r="W186" s="37"/>
      <c r="X186" s="37"/>
      <c r="Y186" s="37"/>
      <c r="Z186" s="37" t="s">
        <v>82</v>
      </c>
      <c r="AA186" s="37"/>
      <c r="AB186" s="37"/>
      <c r="AC186" s="37"/>
      <c r="AD186" s="37"/>
      <c r="AE186" s="37" t="s">
        <v>83</v>
      </c>
      <c r="AF186" s="37"/>
      <c r="AG186" s="37"/>
      <c r="AH186" s="37"/>
      <c r="AI186" s="37"/>
      <c r="AJ186" s="77" t="s">
        <v>101</v>
      </c>
      <c r="AK186" s="37"/>
      <c r="AL186" s="37"/>
      <c r="AM186" s="37"/>
      <c r="AN186" s="37"/>
      <c r="AO186" s="37" t="s">
        <v>84</v>
      </c>
      <c r="AP186" s="37"/>
      <c r="AQ186" s="37"/>
      <c r="AR186" s="37"/>
      <c r="AS186" s="37"/>
      <c r="AT186" s="77" t="s">
        <v>102</v>
      </c>
      <c r="AU186" s="37"/>
      <c r="AV186" s="37"/>
      <c r="AW186" s="37"/>
      <c r="AX186" s="37" t="s">
        <v>85</v>
      </c>
      <c r="AY186" s="37"/>
      <c r="AZ186" s="37"/>
      <c r="BA186" s="37"/>
      <c r="BB186" s="37"/>
      <c r="BC186" s="37" t="s">
        <v>86</v>
      </c>
      <c r="BD186" s="37"/>
      <c r="BE186" s="37"/>
      <c r="BF186" s="37"/>
      <c r="BG186" s="37"/>
      <c r="BH186" s="77" t="s">
        <v>101</v>
      </c>
      <c r="BI186" s="37"/>
      <c r="BJ186" s="37"/>
      <c r="BK186" s="37"/>
      <c r="BL186" s="37"/>
      <c r="CA186" s="1" t="s">
        <v>52</v>
      </c>
    </row>
    <row r="187" spans="1:79" s="6" customFormat="1" ht="12.75" customHeight="1" x14ac:dyDescent="0.2">
      <c r="A187" s="91"/>
      <c r="B187" s="91"/>
      <c r="C187" s="91"/>
      <c r="D187" s="91"/>
      <c r="E187" s="91"/>
      <c r="F187" s="91"/>
      <c r="G187" s="128" t="s">
        <v>147</v>
      </c>
      <c r="H187" s="128"/>
      <c r="I187" s="128"/>
      <c r="J187" s="128"/>
      <c r="K187" s="128"/>
      <c r="L187" s="128"/>
      <c r="M187" s="128"/>
      <c r="N187" s="128"/>
      <c r="O187" s="128"/>
      <c r="P187" s="128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>
        <f>IF(ISNUMBER(Q187),Q187,0)-IF(ISNUMBER(Z187),Z187,0)</f>
        <v>0</v>
      </c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>
        <f>IF(ISNUMBER(V187),V187,0)-IF(ISNUMBER(Z187),Z187,0)-IF(ISNUMBER(AE187),AE187,0)</f>
        <v>0</v>
      </c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>
        <f>IF(ISNUMBER(AO187),AO187,0)-IF(ISNUMBER(AX187),AX187,0)</f>
        <v>0</v>
      </c>
      <c r="BI187" s="119"/>
      <c r="BJ187" s="119"/>
      <c r="BK187" s="119"/>
      <c r="BL187" s="119"/>
      <c r="CA187" s="6" t="s">
        <v>53</v>
      </c>
    </row>
    <row r="189" spans="1:79" ht="14.25" customHeight="1" x14ac:dyDescent="12.75">
      <c r="A189" s="43" t="s">
        <v>241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5" customHeight="1" x14ac:dyDescent="0.2">
      <c r="A190" s="40" t="s">
        <v>234</v>
      </c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</row>
    <row r="191" spans="1:79" ht="42.95" customHeight="1" x14ac:dyDescent="12.75">
      <c r="A191" s="50" t="s">
        <v>135</v>
      </c>
      <c r="B191" s="50"/>
      <c r="C191" s="50"/>
      <c r="D191" s="50"/>
      <c r="E191" s="50"/>
      <c r="F191" s="50"/>
      <c r="G191" s="36" t="s">
        <v>19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 t="s">
        <v>15</v>
      </c>
      <c r="U191" s="36"/>
      <c r="V191" s="36"/>
      <c r="W191" s="36"/>
      <c r="X191" s="36"/>
      <c r="Y191" s="36"/>
      <c r="Z191" s="36" t="s">
        <v>14</v>
      </c>
      <c r="AA191" s="36"/>
      <c r="AB191" s="36"/>
      <c r="AC191" s="36"/>
      <c r="AD191" s="36"/>
      <c r="AE191" s="36" t="s">
        <v>237</v>
      </c>
      <c r="AF191" s="36"/>
      <c r="AG191" s="36"/>
      <c r="AH191" s="36"/>
      <c r="AI191" s="36"/>
      <c r="AJ191" s="36"/>
      <c r="AK191" s="36" t="s">
        <v>242</v>
      </c>
      <c r="AL191" s="36"/>
      <c r="AM191" s="36"/>
      <c r="AN191" s="36"/>
      <c r="AO191" s="36"/>
      <c r="AP191" s="36"/>
      <c r="AQ191" s="36" t="s">
        <v>254</v>
      </c>
      <c r="AR191" s="36"/>
      <c r="AS191" s="36"/>
      <c r="AT191" s="36"/>
      <c r="AU191" s="36"/>
      <c r="AV191" s="36"/>
      <c r="AW191" s="36" t="s">
        <v>18</v>
      </c>
      <c r="AX191" s="36"/>
      <c r="AY191" s="36"/>
      <c r="AZ191" s="36"/>
      <c r="BA191" s="36"/>
      <c r="BB191" s="36"/>
      <c r="BC191" s="36"/>
      <c r="BD191" s="36"/>
      <c r="BE191" s="36" t="s">
        <v>156</v>
      </c>
      <c r="BF191" s="36"/>
      <c r="BG191" s="36"/>
      <c r="BH191" s="36"/>
      <c r="BI191" s="36"/>
      <c r="BJ191" s="36"/>
      <c r="BK191" s="36"/>
      <c r="BL191" s="36"/>
    </row>
    <row r="192" spans="1:79" ht="21.75" customHeight="1" x14ac:dyDescent="0.2">
      <c r="A192" s="50"/>
      <c r="B192" s="50"/>
      <c r="C192" s="50"/>
      <c r="D192" s="50"/>
      <c r="E192" s="50"/>
      <c r="F192" s="50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>
        <v>3</v>
      </c>
      <c r="U193" s="36"/>
      <c r="V193" s="36"/>
      <c r="W193" s="36"/>
      <c r="X193" s="36"/>
      <c r="Y193" s="36"/>
      <c r="Z193" s="36">
        <v>4</v>
      </c>
      <c r="AA193" s="36"/>
      <c r="AB193" s="36"/>
      <c r="AC193" s="36"/>
      <c r="AD193" s="36"/>
      <c r="AE193" s="36">
        <v>5</v>
      </c>
      <c r="AF193" s="36"/>
      <c r="AG193" s="36"/>
      <c r="AH193" s="36"/>
      <c r="AI193" s="36"/>
      <c r="AJ193" s="36"/>
      <c r="AK193" s="36">
        <v>6</v>
      </c>
      <c r="AL193" s="36"/>
      <c r="AM193" s="36"/>
      <c r="AN193" s="36"/>
      <c r="AO193" s="36"/>
      <c r="AP193" s="36"/>
      <c r="AQ193" s="36">
        <v>7</v>
      </c>
      <c r="AR193" s="36"/>
      <c r="AS193" s="36"/>
      <c r="AT193" s="36"/>
      <c r="AU193" s="36"/>
      <c r="AV193" s="36"/>
      <c r="AW193" s="38">
        <v>8</v>
      </c>
      <c r="AX193" s="38"/>
      <c r="AY193" s="38"/>
      <c r="AZ193" s="38"/>
      <c r="BA193" s="38"/>
      <c r="BB193" s="38"/>
      <c r="BC193" s="38"/>
      <c r="BD193" s="38"/>
      <c r="BE193" s="38">
        <v>9</v>
      </c>
      <c r="BF193" s="38"/>
      <c r="BG193" s="38"/>
      <c r="BH193" s="38"/>
      <c r="BI193" s="38"/>
      <c r="BJ193" s="38"/>
      <c r="BK193" s="38"/>
      <c r="BL193" s="38"/>
    </row>
    <row r="194" spans="1:79" s="1" customFormat="1" ht="18.75" hidden="1" customHeight="1" x14ac:dyDescent="0.2">
      <c r="A194" s="38" t="s">
        <v>64</v>
      </c>
      <c r="B194" s="38"/>
      <c r="C194" s="38"/>
      <c r="D194" s="38"/>
      <c r="E194" s="38"/>
      <c r="F194" s="38"/>
      <c r="G194" s="76" t="s">
        <v>57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37" t="s">
        <v>80</v>
      </c>
      <c r="U194" s="37"/>
      <c r="V194" s="37"/>
      <c r="W194" s="37"/>
      <c r="X194" s="37"/>
      <c r="Y194" s="37"/>
      <c r="Z194" s="37" t="s">
        <v>81</v>
      </c>
      <c r="AA194" s="37"/>
      <c r="AB194" s="37"/>
      <c r="AC194" s="37"/>
      <c r="AD194" s="37"/>
      <c r="AE194" s="37" t="s">
        <v>82</v>
      </c>
      <c r="AF194" s="37"/>
      <c r="AG194" s="37"/>
      <c r="AH194" s="37"/>
      <c r="AI194" s="37"/>
      <c r="AJ194" s="37"/>
      <c r="AK194" s="37" t="s">
        <v>83</v>
      </c>
      <c r="AL194" s="37"/>
      <c r="AM194" s="37"/>
      <c r="AN194" s="37"/>
      <c r="AO194" s="37"/>
      <c r="AP194" s="37"/>
      <c r="AQ194" s="37" t="s">
        <v>84</v>
      </c>
      <c r="AR194" s="37"/>
      <c r="AS194" s="37"/>
      <c r="AT194" s="37"/>
      <c r="AU194" s="37"/>
      <c r="AV194" s="37"/>
      <c r="AW194" s="76" t="s">
        <v>87</v>
      </c>
      <c r="AX194" s="76"/>
      <c r="AY194" s="76"/>
      <c r="AZ194" s="76"/>
      <c r="BA194" s="76"/>
      <c r="BB194" s="76"/>
      <c r="BC194" s="76"/>
      <c r="BD194" s="76"/>
      <c r="BE194" s="76" t="s">
        <v>88</v>
      </c>
      <c r="BF194" s="76"/>
      <c r="BG194" s="76"/>
      <c r="BH194" s="76"/>
      <c r="BI194" s="76"/>
      <c r="BJ194" s="76"/>
      <c r="BK194" s="76"/>
      <c r="BL194" s="76"/>
      <c r="CA194" s="1" t="s">
        <v>54</v>
      </c>
    </row>
    <row r="195" spans="1:79" s="6" customFormat="1" ht="12.75" customHeight="1" x14ac:dyDescent="0.2">
      <c r="A195" s="91"/>
      <c r="B195" s="91"/>
      <c r="C195" s="91"/>
      <c r="D195" s="91"/>
      <c r="E195" s="91"/>
      <c r="F195" s="91"/>
      <c r="G195" s="128" t="s">
        <v>147</v>
      </c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CA195" s="6" t="s">
        <v>55</v>
      </c>
    </row>
    <row r="197" spans="1:79" ht="14.25" customHeight="1" x14ac:dyDescent="12.75">
      <c r="A197" s="43" t="s">
        <v>255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 x14ac:dyDescent="0.2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79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14.25" x14ac:dyDescent="0.2">
      <c r="A201" s="43" t="s">
        <v>270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</row>
    <row r="202" spans="1:79" ht="14.25" x14ac:dyDescent="0.2">
      <c r="A202" s="43" t="s">
        <v>243</v>
      </c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</row>
    <row r="203" spans="1:79" ht="15" customHeight="1" x14ac:dyDescent="0.2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</row>
    <row r="204" spans="1:79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7" spans="1:79" ht="18.95" customHeight="1" x14ac:dyDescent="0.2">
      <c r="A207" s="138" t="s">
        <v>228</v>
      </c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22"/>
      <c r="AC207" s="22"/>
      <c r="AD207" s="22"/>
      <c r="AE207" s="22"/>
      <c r="AF207" s="22"/>
      <c r="AG207" s="22"/>
      <c r="AH207" s="25"/>
      <c r="AI207" s="25"/>
      <c r="AJ207" s="25"/>
      <c r="AK207" s="25"/>
      <c r="AL207" s="25"/>
      <c r="AM207" s="25"/>
      <c r="AN207" s="25"/>
      <c r="AO207" s="25"/>
      <c r="AP207" s="25"/>
      <c r="AQ207" s="22"/>
      <c r="AR207" s="22"/>
      <c r="AS207" s="22"/>
      <c r="AT207" s="22"/>
      <c r="AU207" s="139" t="s">
        <v>230</v>
      </c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</row>
    <row r="208" spans="1:79" ht="12.75" customHeight="1" x14ac:dyDescent="0.2">
      <c r="AB208" s="23"/>
      <c r="AC208" s="23"/>
      <c r="AD208" s="23"/>
      <c r="AE208" s="23"/>
      <c r="AF208" s="23"/>
      <c r="AG208" s="23"/>
      <c r="AH208" s="27" t="s">
        <v>1</v>
      </c>
      <c r="AI208" s="27"/>
      <c r="AJ208" s="27"/>
      <c r="AK208" s="27"/>
      <c r="AL208" s="27"/>
      <c r="AM208" s="27"/>
      <c r="AN208" s="27"/>
      <c r="AO208" s="27"/>
      <c r="AP208" s="27"/>
      <c r="AQ208" s="23"/>
      <c r="AR208" s="23"/>
      <c r="AS208" s="23"/>
      <c r="AT208" s="23"/>
      <c r="AU208" s="27" t="s">
        <v>160</v>
      </c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</row>
    <row r="209" spans="1:58" ht="15" x14ac:dyDescent="0.2">
      <c r="AB209" s="23"/>
      <c r="AC209" s="23"/>
      <c r="AD209" s="23"/>
      <c r="AE209" s="23"/>
      <c r="AF209" s="23"/>
      <c r="AG209" s="23"/>
      <c r="AH209" s="24"/>
      <c r="AI209" s="24"/>
      <c r="AJ209" s="24"/>
      <c r="AK209" s="24"/>
      <c r="AL209" s="24"/>
      <c r="AM209" s="24"/>
      <c r="AN209" s="24"/>
      <c r="AO209" s="24"/>
      <c r="AP209" s="24"/>
      <c r="AQ209" s="23"/>
      <c r="AR209" s="23"/>
      <c r="AS209" s="23"/>
      <c r="AT209" s="23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</row>
    <row r="210" spans="1:58" ht="28.5" customHeight="1" x14ac:dyDescent="0.2">
      <c r="A210" s="138" t="s">
        <v>229</v>
      </c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23"/>
      <c r="AC210" s="23"/>
      <c r="AD210" s="23"/>
      <c r="AE210" s="23"/>
      <c r="AF210" s="23"/>
      <c r="AG210" s="23"/>
      <c r="AH210" s="26"/>
      <c r="AI210" s="26"/>
      <c r="AJ210" s="26"/>
      <c r="AK210" s="26"/>
      <c r="AL210" s="26"/>
      <c r="AM210" s="26"/>
      <c r="AN210" s="26"/>
      <c r="AO210" s="26"/>
      <c r="AP210" s="26"/>
      <c r="AQ210" s="23"/>
      <c r="AR210" s="23"/>
      <c r="AS210" s="23"/>
      <c r="AT210" s="23"/>
      <c r="AU210" s="140" t="s">
        <v>231</v>
      </c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</row>
    <row r="211" spans="1:58" ht="12" customHeight="1" x14ac:dyDescent="0.2">
      <c r="AB211" s="23"/>
      <c r="AC211" s="23"/>
      <c r="AD211" s="23"/>
      <c r="AE211" s="23"/>
      <c r="AF211" s="23"/>
      <c r="AG211" s="23"/>
      <c r="AH211" s="27" t="s">
        <v>1</v>
      </c>
      <c r="AI211" s="27"/>
      <c r="AJ211" s="27"/>
      <c r="AK211" s="27"/>
      <c r="AL211" s="27"/>
      <c r="AM211" s="27"/>
      <c r="AN211" s="27"/>
      <c r="AO211" s="27"/>
      <c r="AP211" s="27"/>
      <c r="AQ211" s="23"/>
      <c r="AR211" s="23"/>
      <c r="AS211" s="23"/>
      <c r="AT211" s="23"/>
      <c r="AU211" s="27" t="s">
        <v>160</v>
      </c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</row>
  </sheetData>
  <mergeCells count="1149">
    <mergeCell ref="AP155:AT155"/>
    <mergeCell ref="AU155:AY155"/>
    <mergeCell ref="AZ155:BD155"/>
    <mergeCell ref="AK154:AO154"/>
    <mergeCell ref="AP154:AT154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154:F154"/>
    <mergeCell ref="G154:S154"/>
    <mergeCell ref="T154:Z154"/>
    <mergeCell ref="AA154:AE154"/>
    <mergeCell ref="AF154:AJ154"/>
    <mergeCell ref="BE145:BI145"/>
    <mergeCell ref="BJ145:BN145"/>
    <mergeCell ref="BO145:BS145"/>
    <mergeCell ref="BO144:BS144"/>
    <mergeCell ref="A145:F145"/>
    <mergeCell ref="G145:S145"/>
    <mergeCell ref="T145:Z145"/>
    <mergeCell ref="AA145:AE145"/>
    <mergeCell ref="AF145:AJ145"/>
    <mergeCell ref="AK145:AO145"/>
    <mergeCell ref="AP145:AT145"/>
    <mergeCell ref="AU145:AY145"/>
    <mergeCell ref="AZ145:BD145"/>
    <mergeCell ref="AK144:AO144"/>
    <mergeCell ref="AP144:AT144"/>
    <mergeCell ref="AU144:AY144"/>
    <mergeCell ref="AZ144:BD144"/>
    <mergeCell ref="BE144:BI144"/>
    <mergeCell ref="BJ144:BN144"/>
    <mergeCell ref="A144:F144"/>
    <mergeCell ref="G144:S144"/>
    <mergeCell ref="T144:Z144"/>
    <mergeCell ref="AA144:AE144"/>
    <mergeCell ref="AF144:AJ14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0:AA210"/>
    <mergeCell ref="AH210:AP210"/>
    <mergeCell ref="AU210:BF210"/>
    <mergeCell ref="AH211:AP211"/>
    <mergeCell ref="AU211:BF211"/>
    <mergeCell ref="A31:D31"/>
    <mergeCell ref="E31:T31"/>
    <mergeCell ref="U31:Y31"/>
    <mergeCell ref="Z31:AD31"/>
    <mergeCell ref="AE31:AH31"/>
    <mergeCell ref="A203:BL203"/>
    <mergeCell ref="A207:AA207"/>
    <mergeCell ref="AH207:AP207"/>
    <mergeCell ref="AU207:BF207"/>
    <mergeCell ref="AH208:AP208"/>
    <mergeCell ref="AU208:BF208"/>
    <mergeCell ref="AW195:BD195"/>
    <mergeCell ref="BE195:BL195"/>
    <mergeCell ref="A197:BL197"/>
    <mergeCell ref="A198:BL198"/>
    <mergeCell ref="A201:BL201"/>
    <mergeCell ref="A202:BL202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7:AN187"/>
    <mergeCell ref="AO187:AS187"/>
    <mergeCell ref="AT187:AW187"/>
    <mergeCell ref="AX187:BB187"/>
    <mergeCell ref="BC187:BG187"/>
    <mergeCell ref="BH187:BL187"/>
    <mergeCell ref="A187:F187"/>
    <mergeCell ref="G187:P187"/>
    <mergeCell ref="Q187:U187"/>
    <mergeCell ref="V187:Y187"/>
    <mergeCell ref="Z187:AD187"/>
    <mergeCell ref="AE187:AI187"/>
    <mergeCell ref="AJ186:AN186"/>
    <mergeCell ref="AO186:AS186"/>
    <mergeCell ref="AT186:AW186"/>
    <mergeCell ref="AX186:BB186"/>
    <mergeCell ref="BC186:BG186"/>
    <mergeCell ref="BH186:BL186"/>
    <mergeCell ref="A186:F186"/>
    <mergeCell ref="G186:P186"/>
    <mergeCell ref="Q186:U186"/>
    <mergeCell ref="V186:Y186"/>
    <mergeCell ref="Z186:AD186"/>
    <mergeCell ref="AE186:AI186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T183:AW184"/>
    <mergeCell ref="AX183:BG183"/>
    <mergeCell ref="BH183:BL184"/>
    <mergeCell ref="Z184:AD184"/>
    <mergeCell ref="AE184:AI184"/>
    <mergeCell ref="AX184:BB184"/>
    <mergeCell ref="BC184:BG184"/>
    <mergeCell ref="A181:BL181"/>
    <mergeCell ref="A182:F184"/>
    <mergeCell ref="G182:P184"/>
    <mergeCell ref="Q182:AN182"/>
    <mergeCell ref="AO182:BL182"/>
    <mergeCell ref="Q183:U184"/>
    <mergeCell ref="V183:Y184"/>
    <mergeCell ref="Z183:AI183"/>
    <mergeCell ref="AJ183:AN184"/>
    <mergeCell ref="AO183:AS184"/>
    <mergeCell ref="AK178:AP178"/>
    <mergeCell ref="AQ178:AV178"/>
    <mergeCell ref="AW178:BA178"/>
    <mergeCell ref="BB178:BF178"/>
    <mergeCell ref="BG178:BL178"/>
    <mergeCell ref="A180:BL180"/>
    <mergeCell ref="AK177:AP177"/>
    <mergeCell ref="AQ177:AV177"/>
    <mergeCell ref="AW177:BA177"/>
    <mergeCell ref="BB177:BF177"/>
    <mergeCell ref="BG177:BL177"/>
    <mergeCell ref="A178:F178"/>
    <mergeCell ref="G178:S178"/>
    <mergeCell ref="T178:Y178"/>
    <mergeCell ref="Z178:AD178"/>
    <mergeCell ref="AE178:AJ178"/>
    <mergeCell ref="AK176:AP176"/>
    <mergeCell ref="AQ176:AV176"/>
    <mergeCell ref="AW176:BA176"/>
    <mergeCell ref="BB176:BF176"/>
    <mergeCell ref="BG176:BL176"/>
    <mergeCell ref="A177:F177"/>
    <mergeCell ref="G177:S177"/>
    <mergeCell ref="T177:Y177"/>
    <mergeCell ref="Z177:AD177"/>
    <mergeCell ref="AE177:AJ177"/>
    <mergeCell ref="AQ174:AV175"/>
    <mergeCell ref="AW174:BF174"/>
    <mergeCell ref="BG174:BL175"/>
    <mergeCell ref="AW175:BA175"/>
    <mergeCell ref="BB175:BF175"/>
    <mergeCell ref="A176:F176"/>
    <mergeCell ref="G176:S176"/>
    <mergeCell ref="T176:Y176"/>
    <mergeCell ref="Z176:AD176"/>
    <mergeCell ref="AE176:AJ176"/>
    <mergeCell ref="A174:F175"/>
    <mergeCell ref="G174:S175"/>
    <mergeCell ref="T174:Y175"/>
    <mergeCell ref="Z174:AD175"/>
    <mergeCell ref="AE174:AJ175"/>
    <mergeCell ref="AK174:AP175"/>
    <mergeCell ref="BP164:BS164"/>
    <mergeCell ref="A167:BL167"/>
    <mergeCell ref="A168:BL168"/>
    <mergeCell ref="A171:BL171"/>
    <mergeCell ref="A172:BL172"/>
    <mergeCell ref="A173:BL173"/>
    <mergeCell ref="AO164:AR164"/>
    <mergeCell ref="AS164:AW164"/>
    <mergeCell ref="AX164:BA164"/>
    <mergeCell ref="BB164:BF164"/>
    <mergeCell ref="BG164:BJ164"/>
    <mergeCell ref="BK164:BO164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BP162:BS162"/>
    <mergeCell ref="A163:M163"/>
    <mergeCell ref="N163:U163"/>
    <mergeCell ref="V163:Z163"/>
    <mergeCell ref="AA163:AE163"/>
    <mergeCell ref="AF163:AI163"/>
    <mergeCell ref="AJ163:AN163"/>
    <mergeCell ref="AO163:AR163"/>
    <mergeCell ref="AS163:AW163"/>
    <mergeCell ref="AX163:BA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AA161:AE161"/>
    <mergeCell ref="AF161:AI161"/>
    <mergeCell ref="AJ161:AN161"/>
    <mergeCell ref="AO161:AR161"/>
    <mergeCell ref="AS161:AW161"/>
    <mergeCell ref="AX161:BA161"/>
    <mergeCell ref="A158:BL158"/>
    <mergeCell ref="A159:BM159"/>
    <mergeCell ref="A160:M161"/>
    <mergeCell ref="N160:U161"/>
    <mergeCell ref="V160:Z161"/>
    <mergeCell ref="AA160:AI160"/>
    <mergeCell ref="AJ160:AR160"/>
    <mergeCell ref="AS160:BA160"/>
    <mergeCell ref="BB160:BJ160"/>
    <mergeCell ref="BK160:BS160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Z153:BD153"/>
    <mergeCell ref="AU151:AY151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P150:AT150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147:BL147"/>
    <mergeCell ref="A148:BD148"/>
    <mergeCell ref="A149:F150"/>
    <mergeCell ref="G149:S150"/>
    <mergeCell ref="T149:Z150"/>
    <mergeCell ref="AA149:AO149"/>
    <mergeCell ref="AP149:BD149"/>
    <mergeCell ref="AA150:AE150"/>
    <mergeCell ref="AF150:AJ150"/>
    <mergeCell ref="AK150:AO150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2 A95">
    <cfRule type="cellIs" dxfId="47" priority="15" stopIfTrue="1" operator="equal">
      <formula>A85</formula>
    </cfRule>
  </conditionalFormatting>
  <conditionalFormatting sqref="A105:C105 A113:C113">
    <cfRule type="cellIs" dxfId="46" priority="16" stopIfTrue="1" operator="equal">
      <formula>A104</formula>
    </cfRule>
    <cfRule type="cellIs" dxfId="45" priority="17" stopIfTrue="1" operator="equal">
      <formula>0</formula>
    </cfRule>
  </conditionalFormatting>
  <conditionalFormatting sqref="A87">
    <cfRule type="cellIs" dxfId="44" priority="14" stopIfTrue="1" operator="equal">
      <formula>A86</formula>
    </cfRule>
  </conditionalFormatting>
  <conditionalFormatting sqref="A97">
    <cfRule type="cellIs" dxfId="43" priority="953" stopIfTrue="1" operator="equal">
      <formula>A95</formula>
    </cfRule>
  </conditionalFormatting>
  <conditionalFormatting sqref="A96">
    <cfRule type="cellIs" dxfId="42" priority="12" stopIfTrue="1" operator="equal">
      <formula>A95</formula>
    </cfRule>
  </conditionalFormatting>
  <conditionalFormatting sqref="A133">
    <cfRule type="cellIs" dxfId="41" priority="2" stopIfTrue="1" operator="equal">
      <formula>A132</formula>
    </cfRule>
  </conditionalFormatting>
  <conditionalFormatting sqref="A106:C106">
    <cfRule type="cellIs" dxfId="40" priority="9" stopIfTrue="1" operator="equal">
      <formula>A105</formula>
    </cfRule>
    <cfRule type="cellIs" dxfId="39" priority="10" stopIfTrue="1" operator="equal">
      <formula>0</formula>
    </cfRule>
  </conditionalFormatting>
  <conditionalFormatting sqref="A114:C114">
    <cfRule type="cellIs" dxfId="38" priority="5" stopIfTrue="1" operator="equal">
      <formula>A113</formula>
    </cfRule>
    <cfRule type="cellIs" dxfId="37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632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633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634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635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36" priority="5" stopIfTrue="1" operator="equal">
      <formula>A81</formula>
    </cfRule>
  </conditionalFormatting>
  <conditionalFormatting sqref="A99:C99 A106:C106">
    <cfRule type="cellIs" dxfId="35" priority="6" stopIfTrue="1" operator="equal">
      <formula>A98</formula>
    </cfRule>
    <cfRule type="cellIs" dxfId="34" priority="7" stopIfTrue="1" operator="equal">
      <formula>0</formula>
    </cfRule>
  </conditionalFormatting>
  <conditionalFormatting sqref="A91">
    <cfRule type="cellIs" dxfId="33" priority="958" stopIfTrue="1" operator="equal">
      <formula>A90</formula>
    </cfRule>
  </conditionalFormatting>
  <conditionalFormatting sqref="A125">
    <cfRule type="cellIs" dxfId="32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347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636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637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287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638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31" priority="5" stopIfTrue="1" operator="equal">
      <formula>A81</formula>
    </cfRule>
  </conditionalFormatting>
  <conditionalFormatting sqref="A99:C99 A106:C106">
    <cfRule type="cellIs" dxfId="30" priority="6" stopIfTrue="1" operator="equal">
      <formula>A98</formula>
    </cfRule>
    <cfRule type="cellIs" dxfId="29" priority="7" stopIfTrue="1" operator="equal">
      <formula>0</formula>
    </cfRule>
  </conditionalFormatting>
  <conditionalFormatting sqref="A91">
    <cfRule type="cellIs" dxfId="28" priority="963" stopIfTrue="1" operator="equal">
      <formula>A90</formula>
    </cfRule>
  </conditionalFormatting>
  <conditionalFormatting sqref="A125">
    <cfRule type="cellIs" dxfId="27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x14ac:dyDescent="0.2">
      <c r="A7" s="11" t="s">
        <v>162</v>
      </c>
      <c r="B7" s="42" t="s">
        <v>642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/>
      <c r="AB10" s="28"/>
      <c r="AC10" s="28"/>
      <c r="AD10" s="28"/>
      <c r="AE10" s="28"/>
      <c r="AF10" s="28"/>
      <c r="AG10" s="28"/>
      <c r="AH10" s="28"/>
      <c r="AI10" s="28"/>
      <c r="AJ10" s="15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640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641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225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25.5" customHeight="1" x14ac:dyDescent="0.2">
      <c r="A30" s="92"/>
      <c r="B30" s="93"/>
      <c r="C30" s="93"/>
      <c r="D30" s="94"/>
      <c r="E30" s="95" t="s">
        <v>277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 t="s">
        <v>173</v>
      </c>
      <c r="V30" s="98"/>
      <c r="W30" s="98"/>
      <c r="X30" s="98"/>
      <c r="Y30" s="98"/>
      <c r="Z30" s="98">
        <v>0</v>
      </c>
      <c r="AA30" s="98"/>
      <c r="AB30" s="98"/>
      <c r="AC30" s="98"/>
      <c r="AD30" s="98"/>
      <c r="AE30" s="99">
        <v>0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 t="s">
        <v>173</v>
      </c>
      <c r="AO30" s="100"/>
      <c r="AP30" s="100"/>
      <c r="AQ30" s="100"/>
      <c r="AR30" s="101"/>
      <c r="AS30" s="99">
        <v>0</v>
      </c>
      <c r="AT30" s="100"/>
      <c r="AU30" s="100"/>
      <c r="AV30" s="100"/>
      <c r="AW30" s="101"/>
      <c r="AX30" s="99">
        <v>0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 t="s">
        <v>173</v>
      </c>
      <c r="BH30" s="100"/>
      <c r="BI30" s="100"/>
      <c r="BJ30" s="100"/>
      <c r="BK30" s="101"/>
      <c r="BL30" s="99">
        <v>86000</v>
      </c>
      <c r="BM30" s="100"/>
      <c r="BN30" s="100"/>
      <c r="BO30" s="100"/>
      <c r="BP30" s="101"/>
      <c r="BQ30" s="99">
        <v>0</v>
      </c>
      <c r="BR30" s="100"/>
      <c r="BS30" s="100"/>
      <c r="BT30" s="101"/>
      <c r="BU30" s="99">
        <f>IF(ISNUMBER(BG30),BG30,0)+IF(ISNUMBER(BL30),BL30,0)</f>
        <v>86000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0</v>
      </c>
      <c r="BH31" s="108"/>
      <c r="BI31" s="108"/>
      <c r="BJ31" s="108"/>
      <c r="BK31" s="109"/>
      <c r="BL31" s="107">
        <v>86000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86000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25.5" customHeight="1" x14ac:dyDescent="0.2">
      <c r="A39" s="92"/>
      <c r="B39" s="93"/>
      <c r="C39" s="93"/>
      <c r="D39" s="94"/>
      <c r="E39" s="95" t="s">
        <v>277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 t="s">
        <v>173</v>
      </c>
      <c r="Y39" s="100"/>
      <c r="Z39" s="100"/>
      <c r="AA39" s="100"/>
      <c r="AB39" s="101"/>
      <c r="AC39" s="99">
        <v>0</v>
      </c>
      <c r="AD39" s="100"/>
      <c r="AE39" s="100"/>
      <c r="AF39" s="100"/>
      <c r="AG39" s="101"/>
      <c r="AH39" s="99">
        <v>0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 t="s">
        <v>173</v>
      </c>
      <c r="AS39" s="100"/>
      <c r="AT39" s="100"/>
      <c r="AU39" s="100"/>
      <c r="AV39" s="101"/>
      <c r="AW39" s="99">
        <v>0</v>
      </c>
      <c r="AX39" s="100"/>
      <c r="AY39" s="100"/>
      <c r="AZ39" s="100"/>
      <c r="BA39" s="101"/>
      <c r="BB39" s="99">
        <v>0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25.5" customHeight="1" x14ac:dyDescent="0.2">
      <c r="A50" s="92">
        <v>3110</v>
      </c>
      <c r="B50" s="93"/>
      <c r="C50" s="93"/>
      <c r="D50" s="94"/>
      <c r="E50" s="95" t="s">
        <v>188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0</v>
      </c>
      <c r="AJ50" s="100"/>
      <c r="AK50" s="100"/>
      <c r="AL50" s="100"/>
      <c r="AM50" s="101"/>
      <c r="AN50" s="99">
        <v>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0</v>
      </c>
      <c r="BC50" s="100"/>
      <c r="BD50" s="100"/>
      <c r="BE50" s="100"/>
      <c r="BF50" s="101"/>
      <c r="BG50" s="99">
        <v>0</v>
      </c>
      <c r="BH50" s="100"/>
      <c r="BI50" s="100"/>
      <c r="BJ50" s="100"/>
      <c r="BK50" s="101"/>
      <c r="BL50" s="99">
        <v>86000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86000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0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0</v>
      </c>
      <c r="AJ51" s="108"/>
      <c r="AK51" s="108"/>
      <c r="AL51" s="108"/>
      <c r="AM51" s="109"/>
      <c r="AN51" s="107">
        <v>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0</v>
      </c>
      <c r="BC51" s="108"/>
      <c r="BD51" s="108"/>
      <c r="BE51" s="108"/>
      <c r="BF51" s="109"/>
      <c r="BG51" s="107">
        <v>0</v>
      </c>
      <c r="BH51" s="108"/>
      <c r="BI51" s="108"/>
      <c r="BJ51" s="108"/>
      <c r="BK51" s="109"/>
      <c r="BL51" s="107">
        <v>86000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86000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25.5" customHeight="1" x14ac:dyDescent="0.2">
      <c r="A67" s="92">
        <v>3110</v>
      </c>
      <c r="B67" s="93"/>
      <c r="C67" s="93"/>
      <c r="D67" s="94"/>
      <c r="E67" s="95" t="s">
        <v>188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0</v>
      </c>
      <c r="AN67" s="100"/>
      <c r="AO67" s="100"/>
      <c r="AP67" s="100"/>
      <c r="AQ67" s="101"/>
      <c r="AR67" s="99">
        <v>0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0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0</v>
      </c>
      <c r="AN68" s="108"/>
      <c r="AO68" s="108"/>
      <c r="AP68" s="108"/>
      <c r="AQ68" s="109"/>
      <c r="AR68" s="107">
        <v>0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0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25.5" customHeight="1" x14ac:dyDescent="0.2">
      <c r="A86" s="92">
        <v>1</v>
      </c>
      <c r="B86" s="93"/>
      <c r="C86" s="93"/>
      <c r="D86" s="95" t="s">
        <v>639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0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0</v>
      </c>
      <c r="AJ86" s="100"/>
      <c r="AK86" s="100"/>
      <c r="AL86" s="100"/>
      <c r="AM86" s="101"/>
      <c r="AN86" s="99">
        <v>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0</v>
      </c>
      <c r="BC86" s="100"/>
      <c r="BD86" s="100"/>
      <c r="BE86" s="100"/>
      <c r="BF86" s="101"/>
      <c r="BG86" s="99">
        <v>0</v>
      </c>
      <c r="BH86" s="100"/>
      <c r="BI86" s="100"/>
      <c r="BJ86" s="100"/>
      <c r="BK86" s="101"/>
      <c r="BL86" s="99">
        <v>86000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86000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0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0</v>
      </c>
      <c r="AJ87" s="108"/>
      <c r="AK87" s="108"/>
      <c r="AL87" s="108"/>
      <c r="AM87" s="109"/>
      <c r="AN87" s="107">
        <v>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0</v>
      </c>
      <c r="BC87" s="108"/>
      <c r="BD87" s="108"/>
      <c r="BE87" s="108"/>
      <c r="BF87" s="109"/>
      <c r="BG87" s="107">
        <v>0</v>
      </c>
      <c r="BH87" s="108"/>
      <c r="BI87" s="108"/>
      <c r="BJ87" s="108"/>
      <c r="BK87" s="109"/>
      <c r="BL87" s="107">
        <v>86000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86000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25.5" customHeight="1" x14ac:dyDescent="0.2">
      <c r="A95" s="92">
        <v>1</v>
      </c>
      <c r="B95" s="93"/>
      <c r="C95" s="93"/>
      <c r="D95" s="95" t="s">
        <v>639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0</v>
      </c>
      <c r="AK95" s="113"/>
      <c r="AL95" s="113"/>
      <c r="AM95" s="113"/>
      <c r="AN95" s="113"/>
      <c r="AO95" s="98">
        <v>0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0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0</v>
      </c>
      <c r="AK96" s="91"/>
      <c r="AL96" s="91"/>
      <c r="AM96" s="91"/>
      <c r="AN96" s="91"/>
      <c r="AO96" s="106">
        <v>0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0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191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15" customHeight="1" x14ac:dyDescent="0.2">
      <c r="A106" s="92">
        <v>0</v>
      </c>
      <c r="B106" s="93"/>
      <c r="C106" s="93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0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0</v>
      </c>
      <c r="AQ106" s="118"/>
      <c r="AR106" s="118"/>
      <c r="AS106" s="118"/>
      <c r="AT106" s="118"/>
      <c r="AU106" s="118">
        <v>0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0</v>
      </c>
      <c r="BF106" s="118"/>
      <c r="BG106" s="118"/>
      <c r="BH106" s="118"/>
      <c r="BI106" s="118"/>
      <c r="BJ106" s="118">
        <v>0</v>
      </c>
      <c r="BK106" s="118"/>
      <c r="BL106" s="118"/>
      <c r="BM106" s="118"/>
      <c r="BN106" s="118"/>
      <c r="BO106" s="118">
        <v>86000</v>
      </c>
      <c r="BP106" s="118"/>
      <c r="BQ106" s="118"/>
      <c r="BR106" s="118"/>
      <c r="BS106" s="118"/>
      <c r="BT106" s="118">
        <v>86000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4" t="s">
        <v>195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15" customHeight="1" x14ac:dyDescent="0.2">
      <c r="A108" s="92">
        <v>0</v>
      </c>
      <c r="B108" s="93"/>
      <c r="C108" s="93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0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0</v>
      </c>
      <c r="AQ108" s="118"/>
      <c r="AR108" s="118"/>
      <c r="AS108" s="118"/>
      <c r="AT108" s="118"/>
      <c r="AU108" s="118">
        <v>0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0</v>
      </c>
      <c r="BF108" s="118"/>
      <c r="BG108" s="118"/>
      <c r="BH108" s="118"/>
      <c r="BI108" s="118"/>
      <c r="BJ108" s="118">
        <v>0</v>
      </c>
      <c r="BK108" s="118"/>
      <c r="BL108" s="118"/>
      <c r="BM108" s="118"/>
      <c r="BN108" s="118"/>
      <c r="BO108" s="118">
        <v>1</v>
      </c>
      <c r="BP108" s="118"/>
      <c r="BQ108" s="118"/>
      <c r="BR108" s="118"/>
      <c r="BS108" s="118"/>
      <c r="BT108" s="118">
        <v>1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4" t="s">
        <v>199</v>
      </c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15" customHeight="1" x14ac:dyDescent="0.2">
      <c r="A110" s="92">
        <v>0</v>
      </c>
      <c r="B110" s="93"/>
      <c r="C110" s="93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0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0</v>
      </c>
      <c r="AQ110" s="118"/>
      <c r="AR110" s="118"/>
      <c r="AS110" s="118"/>
      <c r="AT110" s="118"/>
      <c r="AU110" s="118">
        <v>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0</v>
      </c>
      <c r="BF110" s="118"/>
      <c r="BG110" s="118"/>
      <c r="BH110" s="118"/>
      <c r="BI110" s="118"/>
      <c r="BJ110" s="118">
        <v>0</v>
      </c>
      <c r="BK110" s="118"/>
      <c r="BL110" s="118"/>
      <c r="BM110" s="118"/>
      <c r="BN110" s="118"/>
      <c r="BO110" s="118">
        <v>86000</v>
      </c>
      <c r="BP110" s="118"/>
      <c r="BQ110" s="118"/>
      <c r="BR110" s="118"/>
      <c r="BS110" s="118"/>
      <c r="BT110" s="118">
        <v>86000</v>
      </c>
      <c r="BU110" s="118"/>
      <c r="BV110" s="118"/>
      <c r="BW110" s="118"/>
      <c r="BX110" s="118"/>
    </row>
    <row r="112" spans="1:79" ht="14.25" customHeight="1" x14ac:dyDescent="0.2">
      <c r="A112" s="43" t="s">
        <v>265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23.1" customHeight="1" x14ac:dyDescent="0.2">
      <c r="A113" s="64" t="s">
        <v>6</v>
      </c>
      <c r="B113" s="65"/>
      <c r="C113" s="65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256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261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</row>
    <row r="114" spans="1:79" ht="28.5" customHeight="1" x14ac:dyDescent="0.2">
      <c r="A114" s="67"/>
      <c r="B114" s="68"/>
      <c r="C114" s="68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</row>
    <row r="115" spans="1:79" ht="15" customHeight="1" x14ac:dyDescent="12.75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</row>
    <row r="116" spans="1:79" ht="15.75" hidden="1" customHeight="1" x14ac:dyDescent="12.75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107</v>
      </c>
      <c r="AG116" s="38"/>
      <c r="AH116" s="38"/>
      <c r="AI116" s="38"/>
      <c r="AJ116" s="38"/>
      <c r="AK116" s="37" t="s">
        <v>108</v>
      </c>
      <c r="AL116" s="37"/>
      <c r="AM116" s="37"/>
      <c r="AN116" s="37"/>
      <c r="AO116" s="37"/>
      <c r="AP116" s="45" t="s">
        <v>122</v>
      </c>
      <c r="AQ116" s="45"/>
      <c r="AR116" s="45"/>
      <c r="AS116" s="45"/>
      <c r="AT116" s="45"/>
      <c r="AU116" s="38" t="s">
        <v>109</v>
      </c>
      <c r="AV116" s="38"/>
      <c r="AW116" s="38"/>
      <c r="AX116" s="38"/>
      <c r="AY116" s="38"/>
      <c r="AZ116" s="37" t="s">
        <v>110</v>
      </c>
      <c r="BA116" s="37"/>
      <c r="BB116" s="37"/>
      <c r="BC116" s="37"/>
      <c r="BD116" s="37"/>
      <c r="BE116" s="45" t="s">
        <v>122</v>
      </c>
      <c r="BF116" s="45"/>
      <c r="BG116" s="45"/>
      <c r="BH116" s="45"/>
      <c r="BI116" s="45"/>
      <c r="CA116" t="s">
        <v>39</v>
      </c>
    </row>
    <row r="117" spans="1:79" s="6" customFormat="1" ht="14.25" x14ac:dyDescent="0.2">
      <c r="A117" s="90">
        <v>0</v>
      </c>
      <c r="B117" s="88"/>
      <c r="C117" s="88"/>
      <c r="D117" s="114" t="s">
        <v>191</v>
      </c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CA117" s="6" t="s">
        <v>40</v>
      </c>
    </row>
    <row r="118" spans="1:79" s="102" customFormat="1" ht="15" x14ac:dyDescent="0.2">
      <c r="A118" s="92">
        <v>0</v>
      </c>
      <c r="B118" s="93"/>
      <c r="C118" s="93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118">
        <v>0</v>
      </c>
      <c r="AG118" s="118"/>
      <c r="AH118" s="118"/>
      <c r="AI118" s="118"/>
      <c r="AJ118" s="118"/>
      <c r="AK118" s="118">
        <v>0</v>
      </c>
      <c r="AL118" s="118"/>
      <c r="AM118" s="118"/>
      <c r="AN118" s="118"/>
      <c r="AO118" s="118"/>
      <c r="AP118" s="118">
        <v>0</v>
      </c>
      <c r="AQ118" s="118"/>
      <c r="AR118" s="118"/>
      <c r="AS118" s="118"/>
      <c r="AT118" s="118"/>
      <c r="AU118" s="118">
        <v>0</v>
      </c>
      <c r="AV118" s="118"/>
      <c r="AW118" s="118"/>
      <c r="AX118" s="118"/>
      <c r="AY118" s="118"/>
      <c r="AZ118" s="118">
        <v>0</v>
      </c>
      <c r="BA118" s="118"/>
      <c r="BB118" s="118"/>
      <c r="BC118" s="118"/>
      <c r="BD118" s="118"/>
      <c r="BE118" s="118">
        <v>0</v>
      </c>
      <c r="BF118" s="118"/>
      <c r="BG118" s="118"/>
      <c r="BH118" s="118"/>
      <c r="BI118" s="118"/>
    </row>
    <row r="119" spans="1:79" s="6" customFormat="1" ht="14.25" x14ac:dyDescent="0.2">
      <c r="A119" s="90">
        <v>0</v>
      </c>
      <c r="B119" s="88"/>
      <c r="C119" s="88"/>
      <c r="D119" s="114" t="s">
        <v>195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</row>
    <row r="120" spans="1:79" s="102" customFormat="1" ht="15" x14ac:dyDescent="0.2">
      <c r="A120" s="92">
        <v>0</v>
      </c>
      <c r="B120" s="93"/>
      <c r="C120" s="93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0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0</v>
      </c>
      <c r="AQ120" s="118"/>
      <c r="AR120" s="118"/>
      <c r="AS120" s="118"/>
      <c r="AT120" s="118"/>
      <c r="AU120" s="118">
        <v>0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0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4" t="s">
        <v>199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15" x14ac:dyDescent="0.2">
      <c r="A122" s="92">
        <v>0</v>
      </c>
      <c r="B122" s="93"/>
      <c r="C122" s="93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0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0</v>
      </c>
      <c r="AQ122" s="118"/>
      <c r="AR122" s="118"/>
      <c r="AS122" s="118"/>
      <c r="AT122" s="118"/>
      <c r="AU122" s="118">
        <v>0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0</v>
      </c>
      <c r="BF122" s="118"/>
      <c r="BG122" s="118"/>
      <c r="BH122" s="118"/>
      <c r="BI122" s="118"/>
    </row>
    <row r="124" spans="1:79" ht="14.25" customHeight="1" x14ac:dyDescent="12.75">
      <c r="A124" s="43" t="s">
        <v>124</v>
      </c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</row>
    <row r="125" spans="1:79" ht="15" customHeight="1" x14ac:dyDescent="12.75">
      <c r="A125" s="54" t="s">
        <v>234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</row>
    <row r="126" spans="1:79" ht="12.95" customHeight="1" x14ac:dyDescent="0.2">
      <c r="A126" s="64" t="s">
        <v>19</v>
      </c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6"/>
      <c r="U126" s="36" t="s">
        <v>235</v>
      </c>
      <c r="V126" s="36"/>
      <c r="W126" s="36"/>
      <c r="X126" s="36"/>
      <c r="Y126" s="36"/>
      <c r="Z126" s="36"/>
      <c r="AA126" s="36"/>
      <c r="AB126" s="36"/>
      <c r="AC126" s="36"/>
      <c r="AD126" s="36"/>
      <c r="AE126" s="36" t="s">
        <v>238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 t="s">
        <v>245</v>
      </c>
      <c r="AP126" s="36"/>
      <c r="AQ126" s="36"/>
      <c r="AR126" s="36"/>
      <c r="AS126" s="36"/>
      <c r="AT126" s="36"/>
      <c r="AU126" s="36"/>
      <c r="AV126" s="36"/>
      <c r="AW126" s="36"/>
      <c r="AX126" s="36"/>
      <c r="AY126" s="36" t="s">
        <v>256</v>
      </c>
      <c r="AZ126" s="36"/>
      <c r="BA126" s="36"/>
      <c r="BB126" s="36"/>
      <c r="BC126" s="36"/>
      <c r="BD126" s="36"/>
      <c r="BE126" s="36"/>
      <c r="BF126" s="36"/>
      <c r="BG126" s="36"/>
      <c r="BH126" s="36"/>
      <c r="BI126" s="36" t="s">
        <v>261</v>
      </c>
      <c r="BJ126" s="36"/>
      <c r="BK126" s="36"/>
      <c r="BL126" s="36"/>
      <c r="BM126" s="36"/>
      <c r="BN126" s="36"/>
      <c r="BO126" s="36"/>
      <c r="BP126" s="36"/>
      <c r="BQ126" s="36"/>
      <c r="BR126" s="36"/>
    </row>
    <row r="127" spans="1:79" ht="30" customHeight="1" x14ac:dyDescent="0.2">
      <c r="A127" s="67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9"/>
      <c r="U127" s="36" t="s">
        <v>4</v>
      </c>
      <c r="V127" s="36"/>
      <c r="W127" s="36"/>
      <c r="X127" s="36"/>
      <c r="Y127" s="36"/>
      <c r="Z127" s="36" t="s">
        <v>3</v>
      </c>
      <c r="AA127" s="36"/>
      <c r="AB127" s="36"/>
      <c r="AC127" s="36"/>
      <c r="AD127" s="36"/>
      <c r="AE127" s="36" t="s">
        <v>4</v>
      </c>
      <c r="AF127" s="36"/>
      <c r="AG127" s="36"/>
      <c r="AH127" s="36"/>
      <c r="AI127" s="36"/>
      <c r="AJ127" s="36" t="s">
        <v>3</v>
      </c>
      <c r="AK127" s="36"/>
      <c r="AL127" s="36"/>
      <c r="AM127" s="36"/>
      <c r="AN127" s="36"/>
      <c r="AO127" s="36" t="s">
        <v>4</v>
      </c>
      <c r="AP127" s="36"/>
      <c r="AQ127" s="36"/>
      <c r="AR127" s="36"/>
      <c r="AS127" s="36"/>
      <c r="AT127" s="36" t="s">
        <v>3</v>
      </c>
      <c r="AU127" s="36"/>
      <c r="AV127" s="36"/>
      <c r="AW127" s="36"/>
      <c r="AX127" s="36"/>
      <c r="AY127" s="36" t="s">
        <v>4</v>
      </c>
      <c r="AZ127" s="36"/>
      <c r="BA127" s="36"/>
      <c r="BB127" s="36"/>
      <c r="BC127" s="36"/>
      <c r="BD127" s="36" t="s">
        <v>3</v>
      </c>
      <c r="BE127" s="36"/>
      <c r="BF127" s="36"/>
      <c r="BG127" s="36"/>
      <c r="BH127" s="36"/>
      <c r="BI127" s="36" t="s">
        <v>4</v>
      </c>
      <c r="BJ127" s="36"/>
      <c r="BK127" s="36"/>
      <c r="BL127" s="36"/>
      <c r="BM127" s="36"/>
      <c r="BN127" s="36" t="s">
        <v>3</v>
      </c>
      <c r="BO127" s="36"/>
      <c r="BP127" s="36"/>
      <c r="BQ127" s="36"/>
      <c r="BR127" s="36"/>
    </row>
    <row r="128" spans="1:79" ht="15" customHeight="1" x14ac:dyDescent="0.2">
      <c r="A128" s="30">
        <v>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2"/>
      <c r="U128" s="36">
        <v>2</v>
      </c>
      <c r="V128" s="36"/>
      <c r="W128" s="36"/>
      <c r="X128" s="36"/>
      <c r="Y128" s="36"/>
      <c r="Z128" s="36">
        <v>3</v>
      </c>
      <c r="AA128" s="36"/>
      <c r="AB128" s="36"/>
      <c r="AC128" s="36"/>
      <c r="AD128" s="36"/>
      <c r="AE128" s="36">
        <v>4</v>
      </c>
      <c r="AF128" s="36"/>
      <c r="AG128" s="36"/>
      <c r="AH128" s="36"/>
      <c r="AI128" s="36"/>
      <c r="AJ128" s="36">
        <v>5</v>
      </c>
      <c r="AK128" s="36"/>
      <c r="AL128" s="36"/>
      <c r="AM128" s="36"/>
      <c r="AN128" s="36"/>
      <c r="AO128" s="36">
        <v>6</v>
      </c>
      <c r="AP128" s="36"/>
      <c r="AQ128" s="36"/>
      <c r="AR128" s="36"/>
      <c r="AS128" s="36"/>
      <c r="AT128" s="36">
        <v>7</v>
      </c>
      <c r="AU128" s="36"/>
      <c r="AV128" s="36"/>
      <c r="AW128" s="36"/>
      <c r="AX128" s="36"/>
      <c r="AY128" s="36">
        <v>8</v>
      </c>
      <c r="AZ128" s="36"/>
      <c r="BA128" s="36"/>
      <c r="BB128" s="36"/>
      <c r="BC128" s="36"/>
      <c r="BD128" s="36">
        <v>9</v>
      </c>
      <c r="BE128" s="36"/>
      <c r="BF128" s="36"/>
      <c r="BG128" s="36"/>
      <c r="BH128" s="36"/>
      <c r="BI128" s="36">
        <v>10</v>
      </c>
      <c r="BJ128" s="36"/>
      <c r="BK128" s="36"/>
      <c r="BL128" s="36"/>
      <c r="BM128" s="36"/>
      <c r="BN128" s="36">
        <v>11</v>
      </c>
      <c r="BO128" s="36"/>
      <c r="BP128" s="36"/>
      <c r="BQ128" s="36"/>
      <c r="BR128" s="36"/>
    </row>
    <row r="129" spans="1:79" s="1" customFormat="1" ht="15.75" hidden="1" customHeight="1" x14ac:dyDescent="0.2">
      <c r="A129" s="33" t="s">
        <v>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38" t="s">
        <v>65</v>
      </c>
      <c r="V129" s="38"/>
      <c r="W129" s="38"/>
      <c r="X129" s="38"/>
      <c r="Y129" s="38"/>
      <c r="Z129" s="37" t="s">
        <v>66</v>
      </c>
      <c r="AA129" s="37"/>
      <c r="AB129" s="37"/>
      <c r="AC129" s="37"/>
      <c r="AD129" s="37"/>
      <c r="AE129" s="38" t="s">
        <v>67</v>
      </c>
      <c r="AF129" s="38"/>
      <c r="AG129" s="38"/>
      <c r="AH129" s="38"/>
      <c r="AI129" s="38"/>
      <c r="AJ129" s="37" t="s">
        <v>68</v>
      </c>
      <c r="AK129" s="37"/>
      <c r="AL129" s="37"/>
      <c r="AM129" s="37"/>
      <c r="AN129" s="37"/>
      <c r="AO129" s="38" t="s">
        <v>58</v>
      </c>
      <c r="AP129" s="38"/>
      <c r="AQ129" s="38"/>
      <c r="AR129" s="38"/>
      <c r="AS129" s="38"/>
      <c r="AT129" s="37" t="s">
        <v>59</v>
      </c>
      <c r="AU129" s="37"/>
      <c r="AV129" s="37"/>
      <c r="AW129" s="37"/>
      <c r="AX129" s="37"/>
      <c r="AY129" s="38" t="s">
        <v>60</v>
      </c>
      <c r="AZ129" s="38"/>
      <c r="BA129" s="38"/>
      <c r="BB129" s="38"/>
      <c r="BC129" s="38"/>
      <c r="BD129" s="37" t="s">
        <v>61</v>
      </c>
      <c r="BE129" s="37"/>
      <c r="BF129" s="37"/>
      <c r="BG129" s="37"/>
      <c r="BH129" s="37"/>
      <c r="BI129" s="38" t="s">
        <v>62</v>
      </c>
      <c r="BJ129" s="38"/>
      <c r="BK129" s="38"/>
      <c r="BL129" s="38"/>
      <c r="BM129" s="38"/>
      <c r="BN129" s="37" t="s">
        <v>63</v>
      </c>
      <c r="BO129" s="37"/>
      <c r="BP129" s="37"/>
      <c r="BQ129" s="37"/>
      <c r="BR129" s="37"/>
      <c r="CA129" t="s">
        <v>41</v>
      </c>
    </row>
    <row r="130" spans="1:79" s="6" customFormat="1" ht="12.75" customHeight="1" x14ac:dyDescent="0.2">
      <c r="A130" s="90" t="s">
        <v>147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CA130" s="6" t="s">
        <v>42</v>
      </c>
    </row>
    <row r="131" spans="1:79" s="102" customFormat="1" ht="38.25" customHeight="1" x14ac:dyDescent="0.2">
      <c r="A131" s="95" t="s">
        <v>212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7"/>
      <c r="U131" s="120" t="s">
        <v>173</v>
      </c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 t="s">
        <v>173</v>
      </c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 t="s">
        <v>173</v>
      </c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 t="s">
        <v>173</v>
      </c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 t="s">
        <v>173</v>
      </c>
      <c r="BJ131" s="120"/>
      <c r="BK131" s="120"/>
      <c r="BL131" s="120"/>
      <c r="BM131" s="120"/>
      <c r="BN131" s="120"/>
      <c r="BO131" s="120"/>
      <c r="BP131" s="120"/>
      <c r="BQ131" s="120"/>
      <c r="BR131" s="120"/>
    </row>
    <row r="134" spans="1:79" ht="14.25" customHeight="1" x14ac:dyDescent="12.75">
      <c r="A134" s="43" t="s">
        <v>125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</row>
    <row r="135" spans="1:79" ht="15" customHeight="1" x14ac:dyDescent="0.2">
      <c r="A135" s="64" t="s">
        <v>6</v>
      </c>
      <c r="B135" s="65"/>
      <c r="C135" s="65"/>
      <c r="D135" s="64" t="s">
        <v>10</v>
      </c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6"/>
      <c r="W135" s="36" t="s">
        <v>235</v>
      </c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 t="s">
        <v>239</v>
      </c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 t="s">
        <v>250</v>
      </c>
      <c r="AV135" s="36"/>
      <c r="AW135" s="36"/>
      <c r="AX135" s="36"/>
      <c r="AY135" s="36"/>
      <c r="AZ135" s="36"/>
      <c r="BA135" s="36" t="s">
        <v>257</v>
      </c>
      <c r="BB135" s="36"/>
      <c r="BC135" s="36"/>
      <c r="BD135" s="36"/>
      <c r="BE135" s="36"/>
      <c r="BF135" s="36"/>
      <c r="BG135" s="36" t="s">
        <v>266</v>
      </c>
      <c r="BH135" s="36"/>
      <c r="BI135" s="36"/>
      <c r="BJ135" s="36"/>
      <c r="BK135" s="36"/>
      <c r="BL135" s="36"/>
    </row>
    <row r="136" spans="1:79" ht="15" customHeight="1" x14ac:dyDescent="0.2">
      <c r="A136" s="80"/>
      <c r="B136" s="81"/>
      <c r="C136" s="81"/>
      <c r="D136" s="80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2"/>
      <c r="W136" s="36" t="s">
        <v>4</v>
      </c>
      <c r="X136" s="36"/>
      <c r="Y136" s="36"/>
      <c r="Z136" s="36"/>
      <c r="AA136" s="36"/>
      <c r="AB136" s="36"/>
      <c r="AC136" s="36" t="s">
        <v>3</v>
      </c>
      <c r="AD136" s="36"/>
      <c r="AE136" s="36"/>
      <c r="AF136" s="36"/>
      <c r="AG136" s="36"/>
      <c r="AH136" s="36"/>
      <c r="AI136" s="36" t="s">
        <v>4</v>
      </c>
      <c r="AJ136" s="36"/>
      <c r="AK136" s="36"/>
      <c r="AL136" s="36"/>
      <c r="AM136" s="36"/>
      <c r="AN136" s="36"/>
      <c r="AO136" s="36" t="s">
        <v>3</v>
      </c>
      <c r="AP136" s="36"/>
      <c r="AQ136" s="36"/>
      <c r="AR136" s="36"/>
      <c r="AS136" s="36"/>
      <c r="AT136" s="36"/>
      <c r="AU136" s="50" t="s">
        <v>4</v>
      </c>
      <c r="AV136" s="50"/>
      <c r="AW136" s="50"/>
      <c r="AX136" s="50" t="s">
        <v>3</v>
      </c>
      <c r="AY136" s="50"/>
      <c r="AZ136" s="50"/>
      <c r="BA136" s="50" t="s">
        <v>4</v>
      </c>
      <c r="BB136" s="50"/>
      <c r="BC136" s="50"/>
      <c r="BD136" s="50" t="s">
        <v>3</v>
      </c>
      <c r="BE136" s="50"/>
      <c r="BF136" s="50"/>
      <c r="BG136" s="50" t="s">
        <v>4</v>
      </c>
      <c r="BH136" s="50"/>
      <c r="BI136" s="50"/>
      <c r="BJ136" s="50" t="s">
        <v>3</v>
      </c>
      <c r="BK136" s="50"/>
      <c r="BL136" s="50"/>
    </row>
    <row r="137" spans="1:79" ht="57" customHeight="1" x14ac:dyDescent="0.2">
      <c r="A137" s="67"/>
      <c r="B137" s="68"/>
      <c r="C137" s="68"/>
      <c r="D137" s="67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9"/>
      <c r="W137" s="36" t="s">
        <v>12</v>
      </c>
      <c r="X137" s="36"/>
      <c r="Y137" s="36"/>
      <c r="Z137" s="36" t="s">
        <v>11</v>
      </c>
      <c r="AA137" s="36"/>
      <c r="AB137" s="36"/>
      <c r="AC137" s="36" t="s">
        <v>12</v>
      </c>
      <c r="AD137" s="36"/>
      <c r="AE137" s="36"/>
      <c r="AF137" s="36" t="s">
        <v>11</v>
      </c>
      <c r="AG137" s="36"/>
      <c r="AH137" s="36"/>
      <c r="AI137" s="36" t="s">
        <v>12</v>
      </c>
      <c r="AJ137" s="36"/>
      <c r="AK137" s="36"/>
      <c r="AL137" s="36" t="s">
        <v>11</v>
      </c>
      <c r="AM137" s="36"/>
      <c r="AN137" s="36"/>
      <c r="AO137" s="36" t="s">
        <v>12</v>
      </c>
      <c r="AP137" s="36"/>
      <c r="AQ137" s="36"/>
      <c r="AR137" s="36" t="s">
        <v>11</v>
      </c>
      <c r="AS137" s="36"/>
      <c r="AT137" s="36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</row>
    <row r="138" spans="1:79" ht="15" customHeight="1" x14ac:dyDescent="0.2">
      <c r="A138" s="30">
        <v>1</v>
      </c>
      <c r="B138" s="31"/>
      <c r="C138" s="31"/>
      <c r="D138" s="30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2"/>
      <c r="W138" s="36">
        <v>3</v>
      </c>
      <c r="X138" s="36"/>
      <c r="Y138" s="36"/>
      <c r="Z138" s="36">
        <v>4</v>
      </c>
      <c r="AA138" s="36"/>
      <c r="AB138" s="36"/>
      <c r="AC138" s="36">
        <v>5</v>
      </c>
      <c r="AD138" s="36"/>
      <c r="AE138" s="36"/>
      <c r="AF138" s="36">
        <v>6</v>
      </c>
      <c r="AG138" s="36"/>
      <c r="AH138" s="36"/>
      <c r="AI138" s="36">
        <v>7</v>
      </c>
      <c r="AJ138" s="36"/>
      <c r="AK138" s="36"/>
      <c r="AL138" s="36">
        <v>8</v>
      </c>
      <c r="AM138" s="36"/>
      <c r="AN138" s="36"/>
      <c r="AO138" s="36">
        <v>9</v>
      </c>
      <c r="AP138" s="36"/>
      <c r="AQ138" s="36"/>
      <c r="AR138" s="36">
        <v>10</v>
      </c>
      <c r="AS138" s="36"/>
      <c r="AT138" s="36"/>
      <c r="AU138" s="36">
        <v>11</v>
      </c>
      <c r="AV138" s="36"/>
      <c r="AW138" s="36"/>
      <c r="AX138" s="36">
        <v>12</v>
      </c>
      <c r="AY138" s="36"/>
      <c r="AZ138" s="36"/>
      <c r="BA138" s="36">
        <v>13</v>
      </c>
      <c r="BB138" s="36"/>
      <c r="BC138" s="36"/>
      <c r="BD138" s="36">
        <v>14</v>
      </c>
      <c r="BE138" s="36"/>
      <c r="BF138" s="36"/>
      <c r="BG138" s="36">
        <v>15</v>
      </c>
      <c r="BH138" s="36"/>
      <c r="BI138" s="36"/>
      <c r="BJ138" s="36">
        <v>16</v>
      </c>
      <c r="BK138" s="36"/>
      <c r="BL138" s="36"/>
    </row>
    <row r="139" spans="1:79" s="1" customFormat="1" ht="12.75" hidden="1" customHeight="1" x14ac:dyDescent="0.2">
      <c r="A139" s="33" t="s">
        <v>69</v>
      </c>
      <c r="B139" s="34"/>
      <c r="C139" s="34"/>
      <c r="D139" s="33" t="s">
        <v>57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5"/>
      <c r="W139" s="38" t="s">
        <v>72</v>
      </c>
      <c r="X139" s="38"/>
      <c r="Y139" s="38"/>
      <c r="Z139" s="38" t="s">
        <v>73</v>
      </c>
      <c r="AA139" s="38"/>
      <c r="AB139" s="38"/>
      <c r="AC139" s="37" t="s">
        <v>74</v>
      </c>
      <c r="AD139" s="37"/>
      <c r="AE139" s="37"/>
      <c r="AF139" s="37" t="s">
        <v>75</v>
      </c>
      <c r="AG139" s="37"/>
      <c r="AH139" s="37"/>
      <c r="AI139" s="38" t="s">
        <v>76</v>
      </c>
      <c r="AJ139" s="38"/>
      <c r="AK139" s="38"/>
      <c r="AL139" s="38" t="s">
        <v>77</v>
      </c>
      <c r="AM139" s="38"/>
      <c r="AN139" s="38"/>
      <c r="AO139" s="37" t="s">
        <v>104</v>
      </c>
      <c r="AP139" s="37"/>
      <c r="AQ139" s="37"/>
      <c r="AR139" s="37" t="s">
        <v>78</v>
      </c>
      <c r="AS139" s="37"/>
      <c r="AT139" s="37"/>
      <c r="AU139" s="38" t="s">
        <v>105</v>
      </c>
      <c r="AV139" s="38"/>
      <c r="AW139" s="38"/>
      <c r="AX139" s="37" t="s">
        <v>106</v>
      </c>
      <c r="AY139" s="37"/>
      <c r="AZ139" s="37"/>
      <c r="BA139" s="38" t="s">
        <v>107</v>
      </c>
      <c r="BB139" s="38"/>
      <c r="BC139" s="38"/>
      <c r="BD139" s="37" t="s">
        <v>108</v>
      </c>
      <c r="BE139" s="37"/>
      <c r="BF139" s="37"/>
      <c r="BG139" s="38" t="s">
        <v>109</v>
      </c>
      <c r="BH139" s="38"/>
      <c r="BI139" s="38"/>
      <c r="BJ139" s="37" t="s">
        <v>110</v>
      </c>
      <c r="BK139" s="37"/>
      <c r="BL139" s="37"/>
      <c r="CA139" s="1" t="s">
        <v>103</v>
      </c>
    </row>
    <row r="140" spans="1:79" s="6" customFormat="1" ht="12.75" customHeight="1" x14ac:dyDescent="0.2">
      <c r="A140" s="90">
        <v>1</v>
      </c>
      <c r="B140" s="88"/>
      <c r="C140" s="88"/>
      <c r="D140" s="103" t="s">
        <v>217</v>
      </c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CA140" s="6" t="s">
        <v>43</v>
      </c>
    </row>
    <row r="141" spans="1:79" s="102" customFormat="1" ht="25.5" customHeight="1" x14ac:dyDescent="0.2">
      <c r="A141" s="92">
        <v>2</v>
      </c>
      <c r="B141" s="93"/>
      <c r="C141" s="93"/>
      <c r="D141" s="95" t="s">
        <v>218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7"/>
      <c r="W141" s="118" t="s">
        <v>173</v>
      </c>
      <c r="X141" s="118"/>
      <c r="Y141" s="118"/>
      <c r="Z141" s="118" t="s">
        <v>173</v>
      </c>
      <c r="AA141" s="118"/>
      <c r="AB141" s="118"/>
      <c r="AC141" s="118"/>
      <c r="AD141" s="118"/>
      <c r="AE141" s="118"/>
      <c r="AF141" s="118"/>
      <c r="AG141" s="118"/>
      <c r="AH141" s="118"/>
      <c r="AI141" s="118" t="s">
        <v>173</v>
      </c>
      <c r="AJ141" s="118"/>
      <c r="AK141" s="118"/>
      <c r="AL141" s="118" t="s">
        <v>173</v>
      </c>
      <c r="AM141" s="118"/>
      <c r="AN141" s="118"/>
      <c r="AO141" s="118"/>
      <c r="AP141" s="118"/>
      <c r="AQ141" s="118"/>
      <c r="AR141" s="118"/>
      <c r="AS141" s="118"/>
      <c r="AT141" s="118"/>
      <c r="AU141" s="118" t="s">
        <v>173</v>
      </c>
      <c r="AV141" s="118"/>
      <c r="AW141" s="118"/>
      <c r="AX141" s="118"/>
      <c r="AY141" s="118"/>
      <c r="AZ141" s="118"/>
      <c r="BA141" s="118" t="s">
        <v>173</v>
      </c>
      <c r="BB141" s="118"/>
      <c r="BC141" s="118"/>
      <c r="BD141" s="118"/>
      <c r="BE141" s="118"/>
      <c r="BF141" s="118"/>
      <c r="BG141" s="118" t="s">
        <v>173</v>
      </c>
      <c r="BH141" s="118"/>
      <c r="BI141" s="118"/>
      <c r="BJ141" s="118"/>
      <c r="BK141" s="118"/>
      <c r="BL141" s="118"/>
    </row>
    <row r="144" spans="1:79" ht="14.25" customHeight="1" x14ac:dyDescent="0.2">
      <c r="A144" s="43" t="s">
        <v>153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14.25" customHeight="1" x14ac:dyDescent="0.2">
      <c r="A145" s="43" t="s">
        <v>251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</row>
    <row r="146" spans="1:79" ht="15" customHeight="1" x14ac:dyDescent="0.2">
      <c r="A146" s="40" t="s">
        <v>234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9" ht="15" customHeight="1" x14ac:dyDescent="0.2">
      <c r="A147" s="36" t="s">
        <v>6</v>
      </c>
      <c r="B147" s="36"/>
      <c r="C147" s="36"/>
      <c r="D147" s="36"/>
      <c r="E147" s="36"/>
      <c r="F147" s="36"/>
      <c r="G147" s="36" t="s">
        <v>126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 t="s">
        <v>13</v>
      </c>
      <c r="U147" s="36"/>
      <c r="V147" s="36"/>
      <c r="W147" s="36"/>
      <c r="X147" s="36"/>
      <c r="Y147" s="36"/>
      <c r="Z147" s="36"/>
      <c r="AA147" s="30" t="s">
        <v>235</v>
      </c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9"/>
      <c r="AP147" s="30" t="s">
        <v>238</v>
      </c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2"/>
      <c r="BE147" s="30" t="s">
        <v>245</v>
      </c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2"/>
    </row>
    <row r="148" spans="1:79" ht="32.1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 t="s">
        <v>4</v>
      </c>
      <c r="AB148" s="36"/>
      <c r="AC148" s="36"/>
      <c r="AD148" s="36"/>
      <c r="AE148" s="36"/>
      <c r="AF148" s="36" t="s">
        <v>3</v>
      </c>
      <c r="AG148" s="36"/>
      <c r="AH148" s="36"/>
      <c r="AI148" s="36"/>
      <c r="AJ148" s="36"/>
      <c r="AK148" s="36" t="s">
        <v>89</v>
      </c>
      <c r="AL148" s="36"/>
      <c r="AM148" s="36"/>
      <c r="AN148" s="36"/>
      <c r="AO148" s="36"/>
      <c r="AP148" s="36" t="s">
        <v>4</v>
      </c>
      <c r="AQ148" s="36"/>
      <c r="AR148" s="36"/>
      <c r="AS148" s="36"/>
      <c r="AT148" s="36"/>
      <c r="AU148" s="36" t="s">
        <v>3</v>
      </c>
      <c r="AV148" s="36"/>
      <c r="AW148" s="36"/>
      <c r="AX148" s="36"/>
      <c r="AY148" s="36"/>
      <c r="AZ148" s="36" t="s">
        <v>96</v>
      </c>
      <c r="BA148" s="36"/>
      <c r="BB148" s="36"/>
      <c r="BC148" s="36"/>
      <c r="BD148" s="36"/>
      <c r="BE148" s="36" t="s">
        <v>4</v>
      </c>
      <c r="BF148" s="36"/>
      <c r="BG148" s="36"/>
      <c r="BH148" s="36"/>
      <c r="BI148" s="36"/>
      <c r="BJ148" s="36" t="s">
        <v>3</v>
      </c>
      <c r="BK148" s="36"/>
      <c r="BL148" s="36"/>
      <c r="BM148" s="36"/>
      <c r="BN148" s="36"/>
      <c r="BO148" s="36" t="s">
        <v>127</v>
      </c>
      <c r="BP148" s="36"/>
      <c r="BQ148" s="36"/>
      <c r="BR148" s="36"/>
      <c r="BS148" s="36"/>
    </row>
    <row r="149" spans="1:79" ht="15" customHeight="1" x14ac:dyDescent="0.2">
      <c r="A149" s="36">
        <v>1</v>
      </c>
      <c r="B149" s="36"/>
      <c r="C149" s="36"/>
      <c r="D149" s="36"/>
      <c r="E149" s="36"/>
      <c r="F149" s="36"/>
      <c r="G149" s="36">
        <v>2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>
        <v>3</v>
      </c>
      <c r="U149" s="36"/>
      <c r="V149" s="36"/>
      <c r="W149" s="36"/>
      <c r="X149" s="36"/>
      <c r="Y149" s="36"/>
      <c r="Z149" s="36"/>
      <c r="AA149" s="36">
        <v>4</v>
      </c>
      <c r="AB149" s="36"/>
      <c r="AC149" s="36"/>
      <c r="AD149" s="36"/>
      <c r="AE149" s="36"/>
      <c r="AF149" s="36">
        <v>5</v>
      </c>
      <c r="AG149" s="36"/>
      <c r="AH149" s="36"/>
      <c r="AI149" s="36"/>
      <c r="AJ149" s="36"/>
      <c r="AK149" s="36">
        <v>6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8</v>
      </c>
      <c r="AV149" s="36"/>
      <c r="AW149" s="36"/>
      <c r="AX149" s="36"/>
      <c r="AY149" s="36"/>
      <c r="AZ149" s="36">
        <v>9</v>
      </c>
      <c r="BA149" s="36"/>
      <c r="BB149" s="36"/>
      <c r="BC149" s="36"/>
      <c r="BD149" s="36"/>
      <c r="BE149" s="36">
        <v>10</v>
      </c>
      <c r="BF149" s="36"/>
      <c r="BG149" s="36"/>
      <c r="BH149" s="36"/>
      <c r="BI149" s="36"/>
      <c r="BJ149" s="36">
        <v>11</v>
      </c>
      <c r="BK149" s="36"/>
      <c r="BL149" s="36"/>
      <c r="BM149" s="36"/>
      <c r="BN149" s="36"/>
      <c r="BO149" s="36">
        <v>12</v>
      </c>
      <c r="BP149" s="36"/>
      <c r="BQ149" s="36"/>
      <c r="BR149" s="36"/>
      <c r="BS149" s="36"/>
    </row>
    <row r="150" spans="1:79" s="1" customFormat="1" ht="15" hidden="1" customHeight="1" x14ac:dyDescent="0.2">
      <c r="A150" s="38" t="s">
        <v>69</v>
      </c>
      <c r="B150" s="38"/>
      <c r="C150" s="38"/>
      <c r="D150" s="38"/>
      <c r="E150" s="38"/>
      <c r="F150" s="38"/>
      <c r="G150" s="76" t="s">
        <v>57</v>
      </c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 t="s">
        <v>79</v>
      </c>
      <c r="U150" s="76"/>
      <c r="V150" s="76"/>
      <c r="W150" s="76"/>
      <c r="X150" s="76"/>
      <c r="Y150" s="76"/>
      <c r="Z150" s="76"/>
      <c r="AA150" s="37" t="s">
        <v>65</v>
      </c>
      <c r="AB150" s="37"/>
      <c r="AC150" s="37"/>
      <c r="AD150" s="37"/>
      <c r="AE150" s="37"/>
      <c r="AF150" s="37" t="s">
        <v>66</v>
      </c>
      <c r="AG150" s="37"/>
      <c r="AH150" s="37"/>
      <c r="AI150" s="37"/>
      <c r="AJ150" s="37"/>
      <c r="AK150" s="45" t="s">
        <v>122</v>
      </c>
      <c r="AL150" s="45"/>
      <c r="AM150" s="45"/>
      <c r="AN150" s="45"/>
      <c r="AO150" s="45"/>
      <c r="AP150" s="37" t="s">
        <v>67</v>
      </c>
      <c r="AQ150" s="37"/>
      <c r="AR150" s="37"/>
      <c r="AS150" s="37"/>
      <c r="AT150" s="37"/>
      <c r="AU150" s="37" t="s">
        <v>68</v>
      </c>
      <c r="AV150" s="37"/>
      <c r="AW150" s="37"/>
      <c r="AX150" s="37"/>
      <c r="AY150" s="37"/>
      <c r="AZ150" s="45" t="s">
        <v>122</v>
      </c>
      <c r="BA150" s="45"/>
      <c r="BB150" s="45"/>
      <c r="BC150" s="45"/>
      <c r="BD150" s="45"/>
      <c r="BE150" s="37" t="s">
        <v>58</v>
      </c>
      <c r="BF150" s="37"/>
      <c r="BG150" s="37"/>
      <c r="BH150" s="37"/>
      <c r="BI150" s="37"/>
      <c r="BJ150" s="37" t="s">
        <v>59</v>
      </c>
      <c r="BK150" s="37"/>
      <c r="BL150" s="37"/>
      <c r="BM150" s="37"/>
      <c r="BN150" s="37"/>
      <c r="BO150" s="45" t="s">
        <v>122</v>
      </c>
      <c r="BP150" s="45"/>
      <c r="BQ150" s="45"/>
      <c r="BR150" s="45"/>
      <c r="BS150" s="45"/>
      <c r="CA150" s="1" t="s">
        <v>44</v>
      </c>
    </row>
    <row r="151" spans="1:79" s="102" customFormat="1" ht="22.5" customHeight="1" x14ac:dyDescent="0.2">
      <c r="A151" s="113">
        <v>1</v>
      </c>
      <c r="B151" s="113"/>
      <c r="C151" s="113"/>
      <c r="D151" s="113"/>
      <c r="E151" s="113"/>
      <c r="F151" s="11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1" t="s">
        <v>573</v>
      </c>
      <c r="U151" s="96"/>
      <c r="V151" s="96"/>
      <c r="W151" s="96"/>
      <c r="X151" s="96"/>
      <c r="Y151" s="96"/>
      <c r="Z151" s="97"/>
      <c r="AA151" s="120">
        <v>0</v>
      </c>
      <c r="AB151" s="120"/>
      <c r="AC151" s="120"/>
      <c r="AD151" s="120"/>
      <c r="AE151" s="120"/>
      <c r="AF151" s="120">
        <v>0</v>
      </c>
      <c r="AG151" s="120"/>
      <c r="AH151" s="120"/>
      <c r="AI151" s="120"/>
      <c r="AJ151" s="120"/>
      <c r="AK151" s="120">
        <f>IF(ISNUMBER(AA151),AA151,0)+IF(ISNUMBER(AF151),AF151,0)</f>
        <v>0</v>
      </c>
      <c r="AL151" s="120"/>
      <c r="AM151" s="120"/>
      <c r="AN151" s="120"/>
      <c r="AO151" s="120"/>
      <c r="AP151" s="120">
        <v>0</v>
      </c>
      <c r="AQ151" s="120"/>
      <c r="AR151" s="120"/>
      <c r="AS151" s="120"/>
      <c r="AT151" s="120"/>
      <c r="AU151" s="120">
        <v>0</v>
      </c>
      <c r="AV151" s="120"/>
      <c r="AW151" s="120"/>
      <c r="AX151" s="120"/>
      <c r="AY151" s="120"/>
      <c r="AZ151" s="120">
        <f>IF(ISNUMBER(AP151),AP151,0)+IF(ISNUMBER(AU151),AU151,0)</f>
        <v>0</v>
      </c>
      <c r="BA151" s="120"/>
      <c r="BB151" s="120"/>
      <c r="BC151" s="120"/>
      <c r="BD151" s="120"/>
      <c r="BE151" s="120">
        <v>0</v>
      </c>
      <c r="BF151" s="120"/>
      <c r="BG151" s="120"/>
      <c r="BH151" s="120"/>
      <c r="BI151" s="120"/>
      <c r="BJ151" s="120">
        <v>86000</v>
      </c>
      <c r="BK151" s="120"/>
      <c r="BL151" s="120"/>
      <c r="BM151" s="120"/>
      <c r="BN151" s="120"/>
      <c r="BO151" s="120">
        <f>IF(ISNUMBER(BE151),BE151,0)+IF(ISNUMBER(BJ151),BJ151,0)</f>
        <v>86000</v>
      </c>
      <c r="BP151" s="120"/>
      <c r="BQ151" s="120"/>
      <c r="BR151" s="120"/>
      <c r="BS151" s="120"/>
      <c r="CA151" s="102" t="s">
        <v>45</v>
      </c>
    </row>
    <row r="152" spans="1:79" s="6" customFormat="1" ht="12.75" customHeight="1" x14ac:dyDescent="0.2">
      <c r="A152" s="91"/>
      <c r="B152" s="91"/>
      <c r="C152" s="91"/>
      <c r="D152" s="91"/>
      <c r="E152" s="91"/>
      <c r="F152" s="91"/>
      <c r="G152" s="128" t="s">
        <v>147</v>
      </c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2"/>
      <c r="U152" s="104"/>
      <c r="V152" s="104"/>
      <c r="W152" s="104"/>
      <c r="X152" s="104"/>
      <c r="Y152" s="104"/>
      <c r="Z152" s="105"/>
      <c r="AA152" s="119">
        <v>0</v>
      </c>
      <c r="AB152" s="119"/>
      <c r="AC152" s="119"/>
      <c r="AD152" s="119"/>
      <c r="AE152" s="119"/>
      <c r="AF152" s="119">
        <v>0</v>
      </c>
      <c r="AG152" s="119"/>
      <c r="AH152" s="119"/>
      <c r="AI152" s="119"/>
      <c r="AJ152" s="119"/>
      <c r="AK152" s="119">
        <f>IF(ISNUMBER(AA152),AA152,0)+IF(ISNUMBER(AF152),AF152,0)</f>
        <v>0</v>
      </c>
      <c r="AL152" s="119"/>
      <c r="AM152" s="119"/>
      <c r="AN152" s="119"/>
      <c r="AO152" s="119"/>
      <c r="AP152" s="119">
        <v>0</v>
      </c>
      <c r="AQ152" s="119"/>
      <c r="AR152" s="119"/>
      <c r="AS152" s="119"/>
      <c r="AT152" s="119"/>
      <c r="AU152" s="119">
        <v>0</v>
      </c>
      <c r="AV152" s="119"/>
      <c r="AW152" s="119"/>
      <c r="AX152" s="119"/>
      <c r="AY152" s="119"/>
      <c r="AZ152" s="119">
        <f>IF(ISNUMBER(AP152),AP152,0)+IF(ISNUMBER(AU152),AU152,0)</f>
        <v>0</v>
      </c>
      <c r="BA152" s="119"/>
      <c r="BB152" s="119"/>
      <c r="BC152" s="119"/>
      <c r="BD152" s="119"/>
      <c r="BE152" s="119">
        <v>0</v>
      </c>
      <c r="BF152" s="119"/>
      <c r="BG152" s="119"/>
      <c r="BH152" s="119"/>
      <c r="BI152" s="119"/>
      <c r="BJ152" s="119">
        <v>86000</v>
      </c>
      <c r="BK152" s="119"/>
      <c r="BL152" s="119"/>
      <c r="BM152" s="119"/>
      <c r="BN152" s="119"/>
      <c r="BO152" s="119">
        <f>IF(ISNUMBER(BE152),BE152,0)+IF(ISNUMBER(BJ152),BJ152,0)</f>
        <v>86000</v>
      </c>
      <c r="BP152" s="119"/>
      <c r="BQ152" s="119"/>
      <c r="BR152" s="119"/>
      <c r="BS152" s="119"/>
    </row>
    <row r="154" spans="1:79" ht="13.5" customHeight="1" x14ac:dyDescent="12.75">
      <c r="A154" s="43" t="s">
        <v>267</v>
      </c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</row>
    <row r="155" spans="1:79" ht="15" customHeight="1" x14ac:dyDescent="0.2">
      <c r="A155" s="54" t="s">
        <v>234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</row>
    <row r="156" spans="1:79" ht="15" customHeight="1" x14ac:dyDescent="12.75">
      <c r="A156" s="36" t="s">
        <v>6</v>
      </c>
      <c r="B156" s="36"/>
      <c r="C156" s="36"/>
      <c r="D156" s="36"/>
      <c r="E156" s="36"/>
      <c r="F156" s="36"/>
      <c r="G156" s="36" t="s">
        <v>126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 t="s">
        <v>13</v>
      </c>
      <c r="U156" s="36"/>
      <c r="V156" s="36"/>
      <c r="W156" s="36"/>
      <c r="X156" s="36"/>
      <c r="Y156" s="36"/>
      <c r="Z156" s="36"/>
      <c r="AA156" s="30" t="s">
        <v>256</v>
      </c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9"/>
      <c r="AP156" s="30" t="s">
        <v>261</v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2"/>
    </row>
    <row r="157" spans="1:79" ht="32.1" customHeight="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 t="s">
        <v>4</v>
      </c>
      <c r="AB157" s="36"/>
      <c r="AC157" s="36"/>
      <c r="AD157" s="36"/>
      <c r="AE157" s="36"/>
      <c r="AF157" s="36" t="s">
        <v>3</v>
      </c>
      <c r="AG157" s="36"/>
      <c r="AH157" s="36"/>
      <c r="AI157" s="36"/>
      <c r="AJ157" s="36"/>
      <c r="AK157" s="36" t="s">
        <v>89</v>
      </c>
      <c r="AL157" s="36"/>
      <c r="AM157" s="36"/>
      <c r="AN157" s="36"/>
      <c r="AO157" s="36"/>
      <c r="AP157" s="36" t="s">
        <v>4</v>
      </c>
      <c r="AQ157" s="36"/>
      <c r="AR157" s="36"/>
      <c r="AS157" s="36"/>
      <c r="AT157" s="36"/>
      <c r="AU157" s="36" t="s">
        <v>3</v>
      </c>
      <c r="AV157" s="36"/>
      <c r="AW157" s="36"/>
      <c r="AX157" s="36"/>
      <c r="AY157" s="36"/>
      <c r="AZ157" s="36" t="s">
        <v>96</v>
      </c>
      <c r="BA157" s="36"/>
      <c r="BB157" s="36"/>
      <c r="BC157" s="36"/>
      <c r="BD157" s="36"/>
    </row>
    <row r="158" spans="1:79" ht="15" customHeight="1" x14ac:dyDescent="0.2">
      <c r="A158" s="36">
        <v>1</v>
      </c>
      <c r="B158" s="36"/>
      <c r="C158" s="36"/>
      <c r="D158" s="36"/>
      <c r="E158" s="36"/>
      <c r="F158" s="36"/>
      <c r="G158" s="36">
        <v>2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>
        <v>3</v>
      </c>
      <c r="U158" s="36"/>
      <c r="V158" s="36"/>
      <c r="W158" s="36"/>
      <c r="X158" s="36"/>
      <c r="Y158" s="36"/>
      <c r="Z158" s="36"/>
      <c r="AA158" s="36">
        <v>4</v>
      </c>
      <c r="AB158" s="36"/>
      <c r="AC158" s="36"/>
      <c r="AD158" s="36"/>
      <c r="AE158" s="36"/>
      <c r="AF158" s="36">
        <v>5</v>
      </c>
      <c r="AG158" s="36"/>
      <c r="AH158" s="36"/>
      <c r="AI158" s="36"/>
      <c r="AJ158" s="36"/>
      <c r="AK158" s="36">
        <v>6</v>
      </c>
      <c r="AL158" s="36"/>
      <c r="AM158" s="36"/>
      <c r="AN158" s="36"/>
      <c r="AO158" s="36"/>
      <c r="AP158" s="36">
        <v>7</v>
      </c>
      <c r="AQ158" s="36"/>
      <c r="AR158" s="36"/>
      <c r="AS158" s="36"/>
      <c r="AT158" s="36"/>
      <c r="AU158" s="36">
        <v>8</v>
      </c>
      <c r="AV158" s="36"/>
      <c r="AW158" s="36"/>
      <c r="AX158" s="36"/>
      <c r="AY158" s="36"/>
      <c r="AZ158" s="36">
        <v>9</v>
      </c>
      <c r="BA158" s="36"/>
      <c r="BB158" s="36"/>
      <c r="BC158" s="36"/>
      <c r="BD158" s="36"/>
    </row>
    <row r="159" spans="1:79" s="1" customFormat="1" ht="12" hidden="1" customHeight="1" x14ac:dyDescent="0.2">
      <c r="A159" s="38" t="s">
        <v>69</v>
      </c>
      <c r="B159" s="38"/>
      <c r="C159" s="38"/>
      <c r="D159" s="38"/>
      <c r="E159" s="38"/>
      <c r="F159" s="38"/>
      <c r="G159" s="76" t="s">
        <v>57</v>
      </c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 t="s">
        <v>79</v>
      </c>
      <c r="U159" s="76"/>
      <c r="V159" s="76"/>
      <c r="W159" s="76"/>
      <c r="X159" s="76"/>
      <c r="Y159" s="76"/>
      <c r="Z159" s="76"/>
      <c r="AA159" s="37" t="s">
        <v>60</v>
      </c>
      <c r="AB159" s="37"/>
      <c r="AC159" s="37"/>
      <c r="AD159" s="37"/>
      <c r="AE159" s="37"/>
      <c r="AF159" s="37" t="s">
        <v>61</v>
      </c>
      <c r="AG159" s="37"/>
      <c r="AH159" s="37"/>
      <c r="AI159" s="37"/>
      <c r="AJ159" s="37"/>
      <c r="AK159" s="45" t="s">
        <v>122</v>
      </c>
      <c r="AL159" s="45"/>
      <c r="AM159" s="45"/>
      <c r="AN159" s="45"/>
      <c r="AO159" s="45"/>
      <c r="AP159" s="37" t="s">
        <v>62</v>
      </c>
      <c r="AQ159" s="37"/>
      <c r="AR159" s="37"/>
      <c r="AS159" s="37"/>
      <c r="AT159" s="37"/>
      <c r="AU159" s="37" t="s">
        <v>63</v>
      </c>
      <c r="AV159" s="37"/>
      <c r="AW159" s="37"/>
      <c r="AX159" s="37"/>
      <c r="AY159" s="37"/>
      <c r="AZ159" s="45" t="s">
        <v>122</v>
      </c>
      <c r="BA159" s="45"/>
      <c r="BB159" s="45"/>
      <c r="BC159" s="45"/>
      <c r="BD159" s="45"/>
      <c r="CA159" s="1" t="s">
        <v>46</v>
      </c>
    </row>
    <row r="160" spans="1:79" s="102" customFormat="1" ht="22.5" customHeight="1" x14ac:dyDescent="0.2">
      <c r="A160" s="113">
        <v>1</v>
      </c>
      <c r="B160" s="113"/>
      <c r="C160" s="113"/>
      <c r="D160" s="113"/>
      <c r="E160" s="113"/>
      <c r="F160" s="11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1" t="s">
        <v>573</v>
      </c>
      <c r="U160" s="96"/>
      <c r="V160" s="96"/>
      <c r="W160" s="96"/>
      <c r="X160" s="96"/>
      <c r="Y160" s="96"/>
      <c r="Z160" s="97"/>
      <c r="AA160" s="120">
        <v>0</v>
      </c>
      <c r="AB160" s="120"/>
      <c r="AC160" s="120"/>
      <c r="AD160" s="120"/>
      <c r="AE160" s="120"/>
      <c r="AF160" s="120">
        <v>0</v>
      </c>
      <c r="AG160" s="120"/>
      <c r="AH160" s="120"/>
      <c r="AI160" s="120"/>
      <c r="AJ160" s="120"/>
      <c r="AK160" s="120">
        <f>IF(ISNUMBER(AA160),AA160,0)+IF(ISNUMBER(AF160),AF160,0)</f>
        <v>0</v>
      </c>
      <c r="AL160" s="120"/>
      <c r="AM160" s="120"/>
      <c r="AN160" s="120"/>
      <c r="AO160" s="120"/>
      <c r="AP160" s="120">
        <v>0</v>
      </c>
      <c r="AQ160" s="120"/>
      <c r="AR160" s="120"/>
      <c r="AS160" s="120"/>
      <c r="AT160" s="120"/>
      <c r="AU160" s="120">
        <v>0</v>
      </c>
      <c r="AV160" s="120"/>
      <c r="AW160" s="120"/>
      <c r="AX160" s="120"/>
      <c r="AY160" s="120"/>
      <c r="AZ160" s="120">
        <f>IF(ISNUMBER(AP160),AP160,0)+IF(ISNUMBER(AU160),AU160,0)</f>
        <v>0</v>
      </c>
      <c r="BA160" s="120"/>
      <c r="BB160" s="120"/>
      <c r="BC160" s="120"/>
      <c r="BD160" s="120"/>
      <c r="CA160" s="102" t="s">
        <v>47</v>
      </c>
    </row>
    <row r="161" spans="1:79" s="6" customFormat="1" x14ac:dyDescent="0.2">
      <c r="A161" s="91"/>
      <c r="B161" s="91"/>
      <c r="C161" s="91"/>
      <c r="D161" s="91"/>
      <c r="E161" s="91"/>
      <c r="F161" s="91"/>
      <c r="G161" s="128" t="s">
        <v>147</v>
      </c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2"/>
      <c r="U161" s="104"/>
      <c r="V161" s="104"/>
      <c r="W161" s="104"/>
      <c r="X161" s="104"/>
      <c r="Y161" s="104"/>
      <c r="Z161" s="105"/>
      <c r="AA161" s="119">
        <v>0</v>
      </c>
      <c r="AB161" s="119"/>
      <c r="AC161" s="119"/>
      <c r="AD161" s="119"/>
      <c r="AE161" s="119"/>
      <c r="AF161" s="119">
        <v>0</v>
      </c>
      <c r="AG161" s="119"/>
      <c r="AH161" s="119"/>
      <c r="AI161" s="119"/>
      <c r="AJ161" s="119"/>
      <c r="AK161" s="119">
        <f>IF(ISNUMBER(AA161),AA161,0)+IF(ISNUMBER(AF161),AF161,0)</f>
        <v>0</v>
      </c>
      <c r="AL161" s="119"/>
      <c r="AM161" s="119"/>
      <c r="AN161" s="119"/>
      <c r="AO161" s="119"/>
      <c r="AP161" s="119">
        <v>0</v>
      </c>
      <c r="AQ161" s="119"/>
      <c r="AR161" s="119"/>
      <c r="AS161" s="119"/>
      <c r="AT161" s="119"/>
      <c r="AU161" s="119">
        <v>0</v>
      </c>
      <c r="AV161" s="119"/>
      <c r="AW161" s="119"/>
      <c r="AX161" s="119"/>
      <c r="AY161" s="119"/>
      <c r="AZ161" s="119">
        <f>IF(ISNUMBER(AP161),AP161,0)+IF(ISNUMBER(AU161),AU161,0)</f>
        <v>0</v>
      </c>
      <c r="BA161" s="119"/>
      <c r="BB161" s="119"/>
      <c r="BC161" s="119"/>
      <c r="BD161" s="119"/>
    </row>
    <row r="164" spans="1:79" ht="14.25" customHeight="1" x14ac:dyDescent="0.2">
      <c r="A164" s="43" t="s">
        <v>268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</row>
    <row r="165" spans="1:79" ht="15" customHeight="1" x14ac:dyDescent="12.75">
      <c r="A165" s="54" t="s">
        <v>234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79" ht="23.1" customHeight="1" x14ac:dyDescent="0.2">
      <c r="A166" s="36" t="s">
        <v>128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64" t="s">
        <v>129</v>
      </c>
      <c r="O166" s="65"/>
      <c r="P166" s="65"/>
      <c r="Q166" s="65"/>
      <c r="R166" s="65"/>
      <c r="S166" s="65"/>
      <c r="T166" s="65"/>
      <c r="U166" s="66"/>
      <c r="V166" s="64" t="s">
        <v>130</v>
      </c>
      <c r="W166" s="65"/>
      <c r="X166" s="65"/>
      <c r="Y166" s="65"/>
      <c r="Z166" s="66"/>
      <c r="AA166" s="36" t="s">
        <v>235</v>
      </c>
      <c r="AB166" s="36"/>
      <c r="AC166" s="36"/>
      <c r="AD166" s="36"/>
      <c r="AE166" s="36"/>
      <c r="AF166" s="36"/>
      <c r="AG166" s="36"/>
      <c r="AH166" s="36"/>
      <c r="AI166" s="36"/>
      <c r="AJ166" s="36" t="s">
        <v>238</v>
      </c>
      <c r="AK166" s="36"/>
      <c r="AL166" s="36"/>
      <c r="AM166" s="36"/>
      <c r="AN166" s="36"/>
      <c r="AO166" s="36"/>
      <c r="AP166" s="36"/>
      <c r="AQ166" s="36"/>
      <c r="AR166" s="36"/>
      <c r="AS166" s="36" t="s">
        <v>245</v>
      </c>
      <c r="AT166" s="36"/>
      <c r="AU166" s="36"/>
      <c r="AV166" s="36"/>
      <c r="AW166" s="36"/>
      <c r="AX166" s="36"/>
      <c r="AY166" s="36"/>
      <c r="AZ166" s="36"/>
      <c r="BA166" s="36"/>
      <c r="BB166" s="36" t="s">
        <v>256</v>
      </c>
      <c r="BC166" s="36"/>
      <c r="BD166" s="36"/>
      <c r="BE166" s="36"/>
      <c r="BF166" s="36"/>
      <c r="BG166" s="36"/>
      <c r="BH166" s="36"/>
      <c r="BI166" s="36"/>
      <c r="BJ166" s="36"/>
      <c r="BK166" s="36" t="s">
        <v>261</v>
      </c>
      <c r="BL166" s="36"/>
      <c r="BM166" s="36"/>
      <c r="BN166" s="36"/>
      <c r="BO166" s="36"/>
      <c r="BP166" s="36"/>
      <c r="BQ166" s="36"/>
      <c r="BR166" s="36"/>
      <c r="BS166" s="36"/>
    </row>
    <row r="167" spans="1:79" ht="95.2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67"/>
      <c r="O167" s="68"/>
      <c r="P167" s="68"/>
      <c r="Q167" s="68"/>
      <c r="R167" s="68"/>
      <c r="S167" s="68"/>
      <c r="T167" s="68"/>
      <c r="U167" s="69"/>
      <c r="V167" s="67"/>
      <c r="W167" s="68"/>
      <c r="X167" s="68"/>
      <c r="Y167" s="68"/>
      <c r="Z167" s="69"/>
      <c r="AA167" s="50" t="s">
        <v>133</v>
      </c>
      <c r="AB167" s="50"/>
      <c r="AC167" s="50"/>
      <c r="AD167" s="50"/>
      <c r="AE167" s="50"/>
      <c r="AF167" s="50" t="s">
        <v>134</v>
      </c>
      <c r="AG167" s="50"/>
      <c r="AH167" s="50"/>
      <c r="AI167" s="50"/>
      <c r="AJ167" s="50" t="s">
        <v>133</v>
      </c>
      <c r="AK167" s="50"/>
      <c r="AL167" s="50"/>
      <c r="AM167" s="50"/>
      <c r="AN167" s="50"/>
      <c r="AO167" s="50" t="s">
        <v>134</v>
      </c>
      <c r="AP167" s="50"/>
      <c r="AQ167" s="50"/>
      <c r="AR167" s="50"/>
      <c r="AS167" s="50" t="s">
        <v>133</v>
      </c>
      <c r="AT167" s="50"/>
      <c r="AU167" s="50"/>
      <c r="AV167" s="50"/>
      <c r="AW167" s="50"/>
      <c r="AX167" s="50" t="s">
        <v>134</v>
      </c>
      <c r="AY167" s="50"/>
      <c r="AZ167" s="50"/>
      <c r="BA167" s="50"/>
      <c r="BB167" s="50" t="s">
        <v>133</v>
      </c>
      <c r="BC167" s="50"/>
      <c r="BD167" s="50"/>
      <c r="BE167" s="50"/>
      <c r="BF167" s="50"/>
      <c r="BG167" s="50" t="s">
        <v>134</v>
      </c>
      <c r="BH167" s="50"/>
      <c r="BI167" s="50"/>
      <c r="BJ167" s="50"/>
      <c r="BK167" s="50" t="s">
        <v>133</v>
      </c>
      <c r="BL167" s="50"/>
      <c r="BM167" s="50"/>
      <c r="BN167" s="50"/>
      <c r="BO167" s="50"/>
      <c r="BP167" s="50" t="s">
        <v>134</v>
      </c>
      <c r="BQ167" s="50"/>
      <c r="BR167" s="50"/>
      <c r="BS167" s="50"/>
    </row>
    <row r="168" spans="1:79" ht="15" customHeight="1" x14ac:dyDescent="0.2">
      <c r="A168" s="36">
        <v>1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0">
        <v>2</v>
      </c>
      <c r="O168" s="31"/>
      <c r="P168" s="31"/>
      <c r="Q168" s="31"/>
      <c r="R168" s="31"/>
      <c r="S168" s="31"/>
      <c r="T168" s="31"/>
      <c r="U168" s="32"/>
      <c r="V168" s="36">
        <v>3</v>
      </c>
      <c r="W168" s="36"/>
      <c r="X168" s="36"/>
      <c r="Y168" s="36"/>
      <c r="Z168" s="36"/>
      <c r="AA168" s="36">
        <v>4</v>
      </c>
      <c r="AB168" s="36"/>
      <c r="AC168" s="36"/>
      <c r="AD168" s="36"/>
      <c r="AE168" s="36"/>
      <c r="AF168" s="36">
        <v>5</v>
      </c>
      <c r="AG168" s="36"/>
      <c r="AH168" s="36"/>
      <c r="AI168" s="36"/>
      <c r="AJ168" s="36">
        <v>6</v>
      </c>
      <c r="AK168" s="36"/>
      <c r="AL168" s="36"/>
      <c r="AM168" s="36"/>
      <c r="AN168" s="36"/>
      <c r="AO168" s="36">
        <v>7</v>
      </c>
      <c r="AP168" s="36"/>
      <c r="AQ168" s="36"/>
      <c r="AR168" s="36"/>
      <c r="AS168" s="36">
        <v>8</v>
      </c>
      <c r="AT168" s="36"/>
      <c r="AU168" s="36"/>
      <c r="AV168" s="36"/>
      <c r="AW168" s="36"/>
      <c r="AX168" s="36">
        <v>9</v>
      </c>
      <c r="AY168" s="36"/>
      <c r="AZ168" s="36"/>
      <c r="BA168" s="36"/>
      <c r="BB168" s="36">
        <v>10</v>
      </c>
      <c r="BC168" s="36"/>
      <c r="BD168" s="36"/>
      <c r="BE168" s="36"/>
      <c r="BF168" s="36"/>
      <c r="BG168" s="36">
        <v>11</v>
      </c>
      <c r="BH168" s="36"/>
      <c r="BI168" s="36"/>
      <c r="BJ168" s="36"/>
      <c r="BK168" s="36">
        <v>12</v>
      </c>
      <c r="BL168" s="36"/>
      <c r="BM168" s="36"/>
      <c r="BN168" s="36"/>
      <c r="BO168" s="36"/>
      <c r="BP168" s="36">
        <v>13</v>
      </c>
      <c r="BQ168" s="36"/>
      <c r="BR168" s="36"/>
      <c r="BS168" s="36"/>
    </row>
    <row r="169" spans="1:79" s="1" customFormat="1" ht="12" hidden="1" customHeight="1" x14ac:dyDescent="0.2">
      <c r="A169" s="76" t="s">
        <v>146</v>
      </c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38" t="s">
        <v>131</v>
      </c>
      <c r="O169" s="38"/>
      <c r="P169" s="38"/>
      <c r="Q169" s="38"/>
      <c r="R169" s="38"/>
      <c r="S169" s="38"/>
      <c r="T169" s="38"/>
      <c r="U169" s="38"/>
      <c r="V169" s="38" t="s">
        <v>132</v>
      </c>
      <c r="W169" s="38"/>
      <c r="X169" s="38"/>
      <c r="Y169" s="38"/>
      <c r="Z169" s="38"/>
      <c r="AA169" s="37" t="s">
        <v>65</v>
      </c>
      <c r="AB169" s="37"/>
      <c r="AC169" s="37"/>
      <c r="AD169" s="37"/>
      <c r="AE169" s="37"/>
      <c r="AF169" s="37" t="s">
        <v>66</v>
      </c>
      <c r="AG169" s="37"/>
      <c r="AH169" s="37"/>
      <c r="AI169" s="37"/>
      <c r="AJ169" s="37" t="s">
        <v>67</v>
      </c>
      <c r="AK169" s="37"/>
      <c r="AL169" s="37"/>
      <c r="AM169" s="37"/>
      <c r="AN169" s="37"/>
      <c r="AO169" s="37" t="s">
        <v>68</v>
      </c>
      <c r="AP169" s="37"/>
      <c r="AQ169" s="37"/>
      <c r="AR169" s="37"/>
      <c r="AS169" s="37" t="s">
        <v>58</v>
      </c>
      <c r="AT169" s="37"/>
      <c r="AU169" s="37"/>
      <c r="AV169" s="37"/>
      <c r="AW169" s="37"/>
      <c r="AX169" s="37" t="s">
        <v>59</v>
      </c>
      <c r="AY169" s="37"/>
      <c r="AZ169" s="37"/>
      <c r="BA169" s="37"/>
      <c r="BB169" s="37" t="s">
        <v>60</v>
      </c>
      <c r="BC169" s="37"/>
      <c r="BD169" s="37"/>
      <c r="BE169" s="37"/>
      <c r="BF169" s="37"/>
      <c r="BG169" s="37" t="s">
        <v>61</v>
      </c>
      <c r="BH169" s="37"/>
      <c r="BI169" s="37"/>
      <c r="BJ169" s="37"/>
      <c r="BK169" s="37" t="s">
        <v>62</v>
      </c>
      <c r="BL169" s="37"/>
      <c r="BM169" s="37"/>
      <c r="BN169" s="37"/>
      <c r="BO169" s="37"/>
      <c r="BP169" s="37" t="s">
        <v>63</v>
      </c>
      <c r="BQ169" s="37"/>
      <c r="BR169" s="37"/>
      <c r="BS169" s="37"/>
      <c r="CA169" s="1" t="s">
        <v>48</v>
      </c>
    </row>
    <row r="170" spans="1:79" s="6" customFormat="1" ht="12.75" customHeight="1" x14ac:dyDescent="0.2">
      <c r="A170" s="128" t="s">
        <v>147</v>
      </c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90"/>
      <c r="O170" s="88"/>
      <c r="P170" s="88"/>
      <c r="Q170" s="88"/>
      <c r="R170" s="88"/>
      <c r="S170" s="88"/>
      <c r="T170" s="88"/>
      <c r="U170" s="8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30"/>
      <c r="BQ170" s="131"/>
      <c r="BR170" s="131"/>
      <c r="BS170" s="132"/>
      <c r="CA170" s="6" t="s">
        <v>49</v>
      </c>
    </row>
    <row r="173" spans="1:79" ht="35.25" customHeight="1" x14ac:dyDescent="0.2">
      <c r="A173" s="43" t="s">
        <v>269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</row>
    <row r="174" spans="1:79" ht="15" x14ac:dyDescent="12.7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39" t="s">
        <v>252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</row>
    <row r="178" spans="1:79" ht="14.25" customHeight="1" x14ac:dyDescent="0.2">
      <c r="A178" s="43" t="s">
        <v>236</v>
      </c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</row>
    <row r="179" spans="1:79" ht="15" customHeight="1" x14ac:dyDescent="0.2">
      <c r="A179" s="40" t="s">
        <v>234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</row>
    <row r="180" spans="1:79" ht="42.95" customHeight="1" x14ac:dyDescent="0.2">
      <c r="A180" s="50" t="s">
        <v>135</v>
      </c>
      <c r="B180" s="50"/>
      <c r="C180" s="50"/>
      <c r="D180" s="50"/>
      <c r="E180" s="50"/>
      <c r="F180" s="50"/>
      <c r="G180" s="36" t="s">
        <v>19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 t="s">
        <v>15</v>
      </c>
      <c r="U180" s="36"/>
      <c r="V180" s="36"/>
      <c r="W180" s="36"/>
      <c r="X180" s="36"/>
      <c r="Y180" s="36"/>
      <c r="Z180" s="36" t="s">
        <v>14</v>
      </c>
      <c r="AA180" s="36"/>
      <c r="AB180" s="36"/>
      <c r="AC180" s="36"/>
      <c r="AD180" s="36"/>
      <c r="AE180" s="36" t="s">
        <v>136</v>
      </c>
      <c r="AF180" s="36"/>
      <c r="AG180" s="36"/>
      <c r="AH180" s="36"/>
      <c r="AI180" s="36"/>
      <c r="AJ180" s="36"/>
      <c r="AK180" s="36" t="s">
        <v>137</v>
      </c>
      <c r="AL180" s="36"/>
      <c r="AM180" s="36"/>
      <c r="AN180" s="36"/>
      <c r="AO180" s="36"/>
      <c r="AP180" s="36"/>
      <c r="AQ180" s="36" t="s">
        <v>138</v>
      </c>
      <c r="AR180" s="36"/>
      <c r="AS180" s="36"/>
      <c r="AT180" s="36"/>
      <c r="AU180" s="36"/>
      <c r="AV180" s="36"/>
      <c r="AW180" s="36" t="s">
        <v>98</v>
      </c>
      <c r="AX180" s="36"/>
      <c r="AY180" s="36"/>
      <c r="AZ180" s="36"/>
      <c r="BA180" s="36"/>
      <c r="BB180" s="36"/>
      <c r="BC180" s="36"/>
      <c r="BD180" s="36"/>
      <c r="BE180" s="36"/>
      <c r="BF180" s="36"/>
      <c r="BG180" s="36" t="s">
        <v>139</v>
      </c>
      <c r="BH180" s="36"/>
      <c r="BI180" s="36"/>
      <c r="BJ180" s="36"/>
      <c r="BK180" s="36"/>
      <c r="BL180" s="36"/>
    </row>
    <row r="181" spans="1:79" ht="39.950000000000003" customHeight="1" x14ac:dyDescent="0.2">
      <c r="A181" s="50"/>
      <c r="B181" s="50"/>
      <c r="C181" s="50"/>
      <c r="D181" s="50"/>
      <c r="E181" s="50"/>
      <c r="F181" s="50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 t="s">
        <v>17</v>
      </c>
      <c r="AX181" s="36"/>
      <c r="AY181" s="36"/>
      <c r="AZ181" s="36"/>
      <c r="BA181" s="36"/>
      <c r="BB181" s="36" t="s">
        <v>16</v>
      </c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</row>
    <row r="182" spans="1:79" ht="15" customHeight="1" x14ac:dyDescent="0.2">
      <c r="A182" s="36">
        <v>1</v>
      </c>
      <c r="B182" s="36"/>
      <c r="C182" s="36"/>
      <c r="D182" s="36"/>
      <c r="E182" s="36"/>
      <c r="F182" s="36"/>
      <c r="G182" s="36">
        <v>2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>
        <v>3</v>
      </c>
      <c r="U182" s="36"/>
      <c r="V182" s="36"/>
      <c r="W182" s="36"/>
      <c r="X182" s="36"/>
      <c r="Y182" s="36"/>
      <c r="Z182" s="36">
        <v>4</v>
      </c>
      <c r="AA182" s="36"/>
      <c r="AB182" s="36"/>
      <c r="AC182" s="36"/>
      <c r="AD182" s="36"/>
      <c r="AE182" s="36">
        <v>5</v>
      </c>
      <c r="AF182" s="36"/>
      <c r="AG182" s="36"/>
      <c r="AH182" s="36"/>
      <c r="AI182" s="36"/>
      <c r="AJ182" s="36"/>
      <c r="AK182" s="36">
        <v>6</v>
      </c>
      <c r="AL182" s="36"/>
      <c r="AM182" s="36"/>
      <c r="AN182" s="36"/>
      <c r="AO182" s="36"/>
      <c r="AP182" s="36"/>
      <c r="AQ182" s="36">
        <v>7</v>
      </c>
      <c r="AR182" s="36"/>
      <c r="AS182" s="36"/>
      <c r="AT182" s="36"/>
      <c r="AU182" s="36"/>
      <c r="AV182" s="36"/>
      <c r="AW182" s="36">
        <v>8</v>
      </c>
      <c r="AX182" s="36"/>
      <c r="AY182" s="36"/>
      <c r="AZ182" s="36"/>
      <c r="BA182" s="36"/>
      <c r="BB182" s="36">
        <v>9</v>
      </c>
      <c r="BC182" s="36"/>
      <c r="BD182" s="36"/>
      <c r="BE182" s="36"/>
      <c r="BF182" s="36"/>
      <c r="BG182" s="36">
        <v>10</v>
      </c>
      <c r="BH182" s="36"/>
      <c r="BI182" s="36"/>
      <c r="BJ182" s="36"/>
      <c r="BK182" s="36"/>
      <c r="BL182" s="36"/>
    </row>
    <row r="183" spans="1:79" s="1" customFormat="1" ht="12" hidden="1" customHeight="1" x14ac:dyDescent="0.2">
      <c r="A183" s="38" t="s">
        <v>64</v>
      </c>
      <c r="B183" s="38"/>
      <c r="C183" s="38"/>
      <c r="D183" s="38"/>
      <c r="E183" s="38"/>
      <c r="F183" s="38"/>
      <c r="G183" s="76" t="s">
        <v>57</v>
      </c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37" t="s">
        <v>80</v>
      </c>
      <c r="U183" s="37"/>
      <c r="V183" s="37"/>
      <c r="W183" s="37"/>
      <c r="X183" s="37"/>
      <c r="Y183" s="37"/>
      <c r="Z183" s="37" t="s">
        <v>81</v>
      </c>
      <c r="AA183" s="37"/>
      <c r="AB183" s="37"/>
      <c r="AC183" s="37"/>
      <c r="AD183" s="37"/>
      <c r="AE183" s="37" t="s">
        <v>82</v>
      </c>
      <c r="AF183" s="37"/>
      <c r="AG183" s="37"/>
      <c r="AH183" s="37"/>
      <c r="AI183" s="37"/>
      <c r="AJ183" s="37"/>
      <c r="AK183" s="37" t="s">
        <v>83</v>
      </c>
      <c r="AL183" s="37"/>
      <c r="AM183" s="37"/>
      <c r="AN183" s="37"/>
      <c r="AO183" s="37"/>
      <c r="AP183" s="37"/>
      <c r="AQ183" s="77" t="s">
        <v>99</v>
      </c>
      <c r="AR183" s="37"/>
      <c r="AS183" s="37"/>
      <c r="AT183" s="37"/>
      <c r="AU183" s="37"/>
      <c r="AV183" s="37"/>
      <c r="AW183" s="37" t="s">
        <v>84</v>
      </c>
      <c r="AX183" s="37"/>
      <c r="AY183" s="37"/>
      <c r="AZ183" s="37"/>
      <c r="BA183" s="37"/>
      <c r="BB183" s="37" t="s">
        <v>85</v>
      </c>
      <c r="BC183" s="37"/>
      <c r="BD183" s="37"/>
      <c r="BE183" s="37"/>
      <c r="BF183" s="37"/>
      <c r="BG183" s="77" t="s">
        <v>100</v>
      </c>
      <c r="BH183" s="37"/>
      <c r="BI183" s="37"/>
      <c r="BJ183" s="37"/>
      <c r="BK183" s="37"/>
      <c r="BL183" s="37"/>
      <c r="CA183" s="1" t="s">
        <v>50</v>
      </c>
    </row>
    <row r="184" spans="1:79" s="6" customFormat="1" ht="12.75" customHeight="1" x14ac:dyDescent="0.2">
      <c r="A184" s="91"/>
      <c r="B184" s="91"/>
      <c r="C184" s="91"/>
      <c r="D184" s="91"/>
      <c r="E184" s="91"/>
      <c r="F184" s="91"/>
      <c r="G184" s="128" t="s">
        <v>147</v>
      </c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>
        <f>IF(ISNUMBER(AK184),AK184,0)-IF(ISNUMBER(AE184),AE184,0)</f>
        <v>0</v>
      </c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>
        <f>IF(ISNUMBER(Z184),Z184,0)+IF(ISNUMBER(AK184),AK184,0)</f>
        <v>0</v>
      </c>
      <c r="BH184" s="119"/>
      <c r="BI184" s="119"/>
      <c r="BJ184" s="119"/>
      <c r="BK184" s="119"/>
      <c r="BL184" s="119"/>
      <c r="CA184" s="6" t="s">
        <v>51</v>
      </c>
    </row>
    <row r="186" spans="1:79" ht="14.25" customHeight="1" x14ac:dyDescent="12.75">
      <c r="A186" s="43" t="s">
        <v>253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customHeight="1" x14ac:dyDescent="0.2">
      <c r="A187" s="40" t="s">
        <v>234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18" customHeight="1" x14ac:dyDescent="0.2">
      <c r="A188" s="36" t="s">
        <v>135</v>
      </c>
      <c r="B188" s="36"/>
      <c r="C188" s="36"/>
      <c r="D188" s="36"/>
      <c r="E188" s="36"/>
      <c r="F188" s="36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 t="s">
        <v>240</v>
      </c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 t="s">
        <v>250</v>
      </c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42.9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 t="s">
        <v>140</v>
      </c>
      <c r="R189" s="36"/>
      <c r="S189" s="36"/>
      <c r="T189" s="36"/>
      <c r="U189" s="36"/>
      <c r="V189" s="50" t="s">
        <v>141</v>
      </c>
      <c r="W189" s="50"/>
      <c r="X189" s="50"/>
      <c r="Y189" s="50"/>
      <c r="Z189" s="36" t="s">
        <v>142</v>
      </c>
      <c r="AA189" s="36"/>
      <c r="AB189" s="36"/>
      <c r="AC189" s="36"/>
      <c r="AD189" s="36"/>
      <c r="AE189" s="36"/>
      <c r="AF189" s="36"/>
      <c r="AG189" s="36"/>
      <c r="AH189" s="36"/>
      <c r="AI189" s="36"/>
      <c r="AJ189" s="36" t="s">
        <v>143</v>
      </c>
      <c r="AK189" s="36"/>
      <c r="AL189" s="36"/>
      <c r="AM189" s="36"/>
      <c r="AN189" s="36"/>
      <c r="AO189" s="36" t="s">
        <v>20</v>
      </c>
      <c r="AP189" s="36"/>
      <c r="AQ189" s="36"/>
      <c r="AR189" s="36"/>
      <c r="AS189" s="36"/>
      <c r="AT189" s="50" t="s">
        <v>144</v>
      </c>
      <c r="AU189" s="50"/>
      <c r="AV189" s="50"/>
      <c r="AW189" s="50"/>
      <c r="AX189" s="36" t="s">
        <v>142</v>
      </c>
      <c r="AY189" s="36"/>
      <c r="AZ189" s="36"/>
      <c r="BA189" s="36"/>
      <c r="BB189" s="36"/>
      <c r="BC189" s="36"/>
      <c r="BD189" s="36"/>
      <c r="BE189" s="36"/>
      <c r="BF189" s="36"/>
      <c r="BG189" s="36"/>
      <c r="BH189" s="36" t="s">
        <v>145</v>
      </c>
      <c r="BI189" s="36"/>
      <c r="BJ189" s="36"/>
      <c r="BK189" s="36"/>
      <c r="BL189" s="36"/>
    </row>
    <row r="190" spans="1:79" ht="63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50"/>
      <c r="W190" s="50"/>
      <c r="X190" s="50"/>
      <c r="Y190" s="50"/>
      <c r="Z190" s="36" t="s">
        <v>17</v>
      </c>
      <c r="AA190" s="36"/>
      <c r="AB190" s="36"/>
      <c r="AC190" s="36"/>
      <c r="AD190" s="36"/>
      <c r="AE190" s="36" t="s">
        <v>16</v>
      </c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50"/>
      <c r="AU190" s="50"/>
      <c r="AV190" s="50"/>
      <c r="AW190" s="50"/>
      <c r="AX190" s="36" t="s">
        <v>17</v>
      </c>
      <c r="AY190" s="36"/>
      <c r="AZ190" s="36"/>
      <c r="BA190" s="36"/>
      <c r="BB190" s="36"/>
      <c r="BC190" s="36" t="s">
        <v>16</v>
      </c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>
        <v>3</v>
      </c>
      <c r="R191" s="36"/>
      <c r="S191" s="36"/>
      <c r="T191" s="36"/>
      <c r="U191" s="36"/>
      <c r="V191" s="36">
        <v>4</v>
      </c>
      <c r="W191" s="36"/>
      <c r="X191" s="36"/>
      <c r="Y191" s="36"/>
      <c r="Z191" s="36">
        <v>5</v>
      </c>
      <c r="AA191" s="36"/>
      <c r="AB191" s="36"/>
      <c r="AC191" s="36"/>
      <c r="AD191" s="36"/>
      <c r="AE191" s="36">
        <v>6</v>
      </c>
      <c r="AF191" s="36"/>
      <c r="AG191" s="36"/>
      <c r="AH191" s="36"/>
      <c r="AI191" s="36"/>
      <c r="AJ191" s="36">
        <v>7</v>
      </c>
      <c r="AK191" s="36"/>
      <c r="AL191" s="36"/>
      <c r="AM191" s="36"/>
      <c r="AN191" s="36"/>
      <c r="AO191" s="36">
        <v>8</v>
      </c>
      <c r="AP191" s="36"/>
      <c r="AQ191" s="36"/>
      <c r="AR191" s="36"/>
      <c r="AS191" s="36"/>
      <c r="AT191" s="36">
        <v>9</v>
      </c>
      <c r="AU191" s="36"/>
      <c r="AV191" s="36"/>
      <c r="AW191" s="36"/>
      <c r="AX191" s="36">
        <v>10</v>
      </c>
      <c r="AY191" s="36"/>
      <c r="AZ191" s="36"/>
      <c r="BA191" s="36"/>
      <c r="BB191" s="36"/>
      <c r="BC191" s="36">
        <v>11</v>
      </c>
      <c r="BD191" s="36"/>
      <c r="BE191" s="36"/>
      <c r="BF191" s="36"/>
      <c r="BG191" s="36"/>
      <c r="BH191" s="36">
        <v>12</v>
      </c>
      <c r="BI191" s="36"/>
      <c r="BJ191" s="36"/>
      <c r="BK191" s="36"/>
      <c r="BL191" s="36"/>
    </row>
    <row r="192" spans="1:79" s="1" customFormat="1" ht="12" hidden="1" customHeight="1" x14ac:dyDescent="0.2">
      <c r="A192" s="38" t="s">
        <v>64</v>
      </c>
      <c r="B192" s="38"/>
      <c r="C192" s="38"/>
      <c r="D192" s="38"/>
      <c r="E192" s="38"/>
      <c r="F192" s="38"/>
      <c r="G192" s="76" t="s">
        <v>57</v>
      </c>
      <c r="H192" s="76"/>
      <c r="I192" s="76"/>
      <c r="J192" s="76"/>
      <c r="K192" s="76"/>
      <c r="L192" s="76"/>
      <c r="M192" s="76"/>
      <c r="N192" s="76"/>
      <c r="O192" s="76"/>
      <c r="P192" s="76"/>
      <c r="Q192" s="37" t="s">
        <v>80</v>
      </c>
      <c r="R192" s="37"/>
      <c r="S192" s="37"/>
      <c r="T192" s="37"/>
      <c r="U192" s="37"/>
      <c r="V192" s="37" t="s">
        <v>81</v>
      </c>
      <c r="W192" s="37"/>
      <c r="X192" s="37"/>
      <c r="Y192" s="37"/>
      <c r="Z192" s="37" t="s">
        <v>82</v>
      </c>
      <c r="AA192" s="37"/>
      <c r="AB192" s="37"/>
      <c r="AC192" s="37"/>
      <c r="AD192" s="37"/>
      <c r="AE192" s="37" t="s">
        <v>83</v>
      </c>
      <c r="AF192" s="37"/>
      <c r="AG192" s="37"/>
      <c r="AH192" s="37"/>
      <c r="AI192" s="37"/>
      <c r="AJ192" s="77" t="s">
        <v>101</v>
      </c>
      <c r="AK192" s="37"/>
      <c r="AL192" s="37"/>
      <c r="AM192" s="37"/>
      <c r="AN192" s="37"/>
      <c r="AO192" s="37" t="s">
        <v>84</v>
      </c>
      <c r="AP192" s="37"/>
      <c r="AQ192" s="37"/>
      <c r="AR192" s="37"/>
      <c r="AS192" s="37"/>
      <c r="AT192" s="77" t="s">
        <v>102</v>
      </c>
      <c r="AU192" s="37"/>
      <c r="AV192" s="37"/>
      <c r="AW192" s="37"/>
      <c r="AX192" s="37" t="s">
        <v>85</v>
      </c>
      <c r="AY192" s="37"/>
      <c r="AZ192" s="37"/>
      <c r="BA192" s="37"/>
      <c r="BB192" s="37"/>
      <c r="BC192" s="37" t="s">
        <v>86</v>
      </c>
      <c r="BD192" s="37"/>
      <c r="BE192" s="37"/>
      <c r="BF192" s="37"/>
      <c r="BG192" s="37"/>
      <c r="BH192" s="77" t="s">
        <v>101</v>
      </c>
      <c r="BI192" s="37"/>
      <c r="BJ192" s="37"/>
      <c r="BK192" s="37"/>
      <c r="BL192" s="37"/>
      <c r="CA192" s="1" t="s">
        <v>52</v>
      </c>
    </row>
    <row r="193" spans="1:79" s="6" customFormat="1" ht="12.75" customHeight="1" x14ac:dyDescent="0.2">
      <c r="A193" s="91"/>
      <c r="B193" s="91"/>
      <c r="C193" s="91"/>
      <c r="D193" s="91"/>
      <c r="E193" s="91"/>
      <c r="F193" s="91"/>
      <c r="G193" s="128" t="s">
        <v>147</v>
      </c>
      <c r="H193" s="128"/>
      <c r="I193" s="128"/>
      <c r="J193" s="128"/>
      <c r="K193" s="128"/>
      <c r="L193" s="128"/>
      <c r="M193" s="128"/>
      <c r="N193" s="128"/>
      <c r="O193" s="128"/>
      <c r="P193" s="128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>
        <f>IF(ISNUMBER(Q193),Q193,0)-IF(ISNUMBER(Z193),Z193,0)</f>
        <v>0</v>
      </c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>
        <f>IF(ISNUMBER(V193),V193,0)-IF(ISNUMBER(Z193),Z193,0)-IF(ISNUMBER(AE193),AE193,0)</f>
        <v>0</v>
      </c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>
        <f>IF(ISNUMBER(AO193),AO193,0)-IF(ISNUMBER(AX193),AX193,0)</f>
        <v>0</v>
      </c>
      <c r="BI193" s="119"/>
      <c r="BJ193" s="119"/>
      <c r="BK193" s="119"/>
      <c r="BL193" s="119"/>
      <c r="CA193" s="6" t="s">
        <v>53</v>
      </c>
    </row>
    <row r="195" spans="1:79" ht="14.25" customHeight="1" x14ac:dyDescent="12.75">
      <c r="A195" s="43" t="s">
        <v>241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</row>
    <row r="196" spans="1:79" ht="15" customHeight="1" x14ac:dyDescent="0.2">
      <c r="A196" s="40" t="s">
        <v>234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</row>
    <row r="197" spans="1:79" ht="42.95" customHeight="1" x14ac:dyDescent="0.2">
      <c r="A197" s="50" t="s">
        <v>135</v>
      </c>
      <c r="B197" s="50"/>
      <c r="C197" s="50"/>
      <c r="D197" s="50"/>
      <c r="E197" s="50"/>
      <c r="F197" s="50"/>
      <c r="G197" s="36" t="s">
        <v>19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 t="s">
        <v>15</v>
      </c>
      <c r="U197" s="36"/>
      <c r="V197" s="36"/>
      <c r="W197" s="36"/>
      <c r="X197" s="36"/>
      <c r="Y197" s="36"/>
      <c r="Z197" s="36" t="s">
        <v>14</v>
      </c>
      <c r="AA197" s="36"/>
      <c r="AB197" s="36"/>
      <c r="AC197" s="36"/>
      <c r="AD197" s="36"/>
      <c r="AE197" s="36" t="s">
        <v>237</v>
      </c>
      <c r="AF197" s="36"/>
      <c r="AG197" s="36"/>
      <c r="AH197" s="36"/>
      <c r="AI197" s="36"/>
      <c r="AJ197" s="36"/>
      <c r="AK197" s="36" t="s">
        <v>242</v>
      </c>
      <c r="AL197" s="36"/>
      <c r="AM197" s="36"/>
      <c r="AN197" s="36"/>
      <c r="AO197" s="36"/>
      <c r="AP197" s="36"/>
      <c r="AQ197" s="36" t="s">
        <v>254</v>
      </c>
      <c r="AR197" s="36"/>
      <c r="AS197" s="36"/>
      <c r="AT197" s="36"/>
      <c r="AU197" s="36"/>
      <c r="AV197" s="36"/>
      <c r="AW197" s="36" t="s">
        <v>18</v>
      </c>
      <c r="AX197" s="36"/>
      <c r="AY197" s="36"/>
      <c r="AZ197" s="36"/>
      <c r="BA197" s="36"/>
      <c r="BB197" s="36"/>
      <c r="BC197" s="36"/>
      <c r="BD197" s="36"/>
      <c r="BE197" s="36" t="s">
        <v>156</v>
      </c>
      <c r="BF197" s="36"/>
      <c r="BG197" s="36"/>
      <c r="BH197" s="36"/>
      <c r="BI197" s="36"/>
      <c r="BJ197" s="36"/>
      <c r="BK197" s="36"/>
      <c r="BL197" s="36"/>
    </row>
    <row r="198" spans="1:79" ht="21.75" customHeight="1" x14ac:dyDescent="0.2">
      <c r="A198" s="50"/>
      <c r="B198" s="50"/>
      <c r="C198" s="50"/>
      <c r="D198" s="50"/>
      <c r="E198" s="50"/>
      <c r="F198" s="50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>
        <v>3</v>
      </c>
      <c r="U199" s="36"/>
      <c r="V199" s="36"/>
      <c r="W199" s="36"/>
      <c r="X199" s="36"/>
      <c r="Y199" s="36"/>
      <c r="Z199" s="36">
        <v>4</v>
      </c>
      <c r="AA199" s="36"/>
      <c r="AB199" s="36"/>
      <c r="AC199" s="36"/>
      <c r="AD199" s="36"/>
      <c r="AE199" s="36">
        <v>5</v>
      </c>
      <c r="AF199" s="36"/>
      <c r="AG199" s="36"/>
      <c r="AH199" s="36"/>
      <c r="AI199" s="36"/>
      <c r="AJ199" s="36"/>
      <c r="AK199" s="36">
        <v>6</v>
      </c>
      <c r="AL199" s="36"/>
      <c r="AM199" s="36"/>
      <c r="AN199" s="36"/>
      <c r="AO199" s="36"/>
      <c r="AP199" s="36"/>
      <c r="AQ199" s="36">
        <v>7</v>
      </c>
      <c r="AR199" s="36"/>
      <c r="AS199" s="36"/>
      <c r="AT199" s="36"/>
      <c r="AU199" s="36"/>
      <c r="AV199" s="36"/>
      <c r="AW199" s="38">
        <v>8</v>
      </c>
      <c r="AX199" s="38"/>
      <c r="AY199" s="38"/>
      <c r="AZ199" s="38"/>
      <c r="BA199" s="38"/>
      <c r="BB199" s="38"/>
      <c r="BC199" s="38"/>
      <c r="BD199" s="38"/>
      <c r="BE199" s="38">
        <v>9</v>
      </c>
      <c r="BF199" s="38"/>
      <c r="BG199" s="38"/>
      <c r="BH199" s="38"/>
      <c r="BI199" s="38"/>
      <c r="BJ199" s="38"/>
      <c r="BK199" s="38"/>
      <c r="BL199" s="38"/>
    </row>
    <row r="200" spans="1:79" s="1" customFormat="1" ht="18.75" hidden="1" customHeight="1" x14ac:dyDescent="0.2">
      <c r="A200" s="38" t="s">
        <v>64</v>
      </c>
      <c r="B200" s="38"/>
      <c r="C200" s="38"/>
      <c r="D200" s="38"/>
      <c r="E200" s="38"/>
      <c r="F200" s="38"/>
      <c r="G200" s="76" t="s">
        <v>57</v>
      </c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37" t="s">
        <v>80</v>
      </c>
      <c r="U200" s="37"/>
      <c r="V200" s="37"/>
      <c r="W200" s="37"/>
      <c r="X200" s="37"/>
      <c r="Y200" s="37"/>
      <c r="Z200" s="37" t="s">
        <v>81</v>
      </c>
      <c r="AA200" s="37"/>
      <c r="AB200" s="37"/>
      <c r="AC200" s="37"/>
      <c r="AD200" s="37"/>
      <c r="AE200" s="37" t="s">
        <v>82</v>
      </c>
      <c r="AF200" s="37"/>
      <c r="AG200" s="37"/>
      <c r="AH200" s="37"/>
      <c r="AI200" s="37"/>
      <c r="AJ200" s="37"/>
      <c r="AK200" s="37" t="s">
        <v>83</v>
      </c>
      <c r="AL200" s="37"/>
      <c r="AM200" s="37"/>
      <c r="AN200" s="37"/>
      <c r="AO200" s="37"/>
      <c r="AP200" s="37"/>
      <c r="AQ200" s="37" t="s">
        <v>84</v>
      </c>
      <c r="AR200" s="37"/>
      <c r="AS200" s="37"/>
      <c r="AT200" s="37"/>
      <c r="AU200" s="37"/>
      <c r="AV200" s="37"/>
      <c r="AW200" s="76" t="s">
        <v>87</v>
      </c>
      <c r="AX200" s="76"/>
      <c r="AY200" s="76"/>
      <c r="AZ200" s="76"/>
      <c r="BA200" s="76"/>
      <c r="BB200" s="76"/>
      <c r="BC200" s="76"/>
      <c r="BD200" s="76"/>
      <c r="BE200" s="76" t="s">
        <v>88</v>
      </c>
      <c r="BF200" s="76"/>
      <c r="BG200" s="76"/>
      <c r="BH200" s="76"/>
      <c r="BI200" s="76"/>
      <c r="BJ200" s="76"/>
      <c r="BK200" s="76"/>
      <c r="BL200" s="76"/>
      <c r="CA200" s="1" t="s">
        <v>54</v>
      </c>
    </row>
    <row r="201" spans="1:79" s="6" customFormat="1" ht="12.75" customHeight="1" x14ac:dyDescent="0.2">
      <c r="A201" s="91"/>
      <c r="B201" s="91"/>
      <c r="C201" s="91"/>
      <c r="D201" s="91"/>
      <c r="E201" s="91"/>
      <c r="F201" s="91"/>
      <c r="G201" s="128" t="s">
        <v>147</v>
      </c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CA201" s="6" t="s">
        <v>55</v>
      </c>
    </row>
    <row r="203" spans="1:79" ht="14.25" customHeight="1" x14ac:dyDescent="12.75">
      <c r="A203" s="43" t="s">
        <v>255</v>
      </c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</row>
    <row r="204" spans="1:79" ht="15" customHeight="1" x14ac:dyDescent="0.2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</row>
    <row r="205" spans="1:79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14.25" x14ac:dyDescent="0.2">
      <c r="A207" s="43" t="s">
        <v>270</v>
      </c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</row>
    <row r="208" spans="1:79" ht="14.25" x14ac:dyDescent="0.2">
      <c r="A208" s="43" t="s">
        <v>243</v>
      </c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</row>
    <row r="209" spans="1:64" ht="15" customHeight="1" x14ac:dyDescent="0.2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</row>
    <row r="210" spans="1:64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3" spans="1:64" ht="18.95" customHeight="1" x14ac:dyDescent="0.2">
      <c r="A213" s="138" t="s">
        <v>228</v>
      </c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22"/>
      <c r="AC213" s="22"/>
      <c r="AD213" s="22"/>
      <c r="AE213" s="22"/>
      <c r="AF213" s="22"/>
      <c r="AG213" s="22"/>
      <c r="AH213" s="25"/>
      <c r="AI213" s="25"/>
      <c r="AJ213" s="25"/>
      <c r="AK213" s="25"/>
      <c r="AL213" s="25"/>
      <c r="AM213" s="25"/>
      <c r="AN213" s="25"/>
      <c r="AO213" s="25"/>
      <c r="AP213" s="25"/>
      <c r="AQ213" s="22"/>
      <c r="AR213" s="22"/>
      <c r="AS213" s="22"/>
      <c r="AT213" s="22"/>
      <c r="AU213" s="139" t="s">
        <v>230</v>
      </c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</row>
    <row r="214" spans="1:64" ht="12.75" customHeight="1" x14ac:dyDescent="0.2">
      <c r="AB214" s="23"/>
      <c r="AC214" s="23"/>
      <c r="AD214" s="23"/>
      <c r="AE214" s="23"/>
      <c r="AF214" s="23"/>
      <c r="AG214" s="23"/>
      <c r="AH214" s="27" t="s">
        <v>1</v>
      </c>
      <c r="AI214" s="27"/>
      <c r="AJ214" s="27"/>
      <c r="AK214" s="27"/>
      <c r="AL214" s="27"/>
      <c r="AM214" s="27"/>
      <c r="AN214" s="27"/>
      <c r="AO214" s="27"/>
      <c r="AP214" s="27"/>
      <c r="AQ214" s="23"/>
      <c r="AR214" s="23"/>
      <c r="AS214" s="23"/>
      <c r="AT214" s="23"/>
      <c r="AU214" s="27" t="s">
        <v>160</v>
      </c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</row>
    <row r="215" spans="1:64" ht="15" x14ac:dyDescent="0.2">
      <c r="AB215" s="23"/>
      <c r="AC215" s="23"/>
      <c r="AD215" s="23"/>
      <c r="AE215" s="23"/>
      <c r="AF215" s="23"/>
      <c r="AG215" s="23"/>
      <c r="AH215" s="24"/>
      <c r="AI215" s="24"/>
      <c r="AJ215" s="24"/>
      <c r="AK215" s="24"/>
      <c r="AL215" s="24"/>
      <c r="AM215" s="24"/>
      <c r="AN215" s="24"/>
      <c r="AO215" s="24"/>
      <c r="AP215" s="24"/>
      <c r="AQ215" s="23"/>
      <c r="AR215" s="23"/>
      <c r="AS215" s="23"/>
      <c r="AT215" s="23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64" ht="28.5" customHeight="1" x14ac:dyDescent="0.2">
      <c r="A216" s="138" t="s">
        <v>229</v>
      </c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23"/>
      <c r="AC216" s="23"/>
      <c r="AD216" s="23"/>
      <c r="AE216" s="23"/>
      <c r="AF216" s="23"/>
      <c r="AG216" s="23"/>
      <c r="AH216" s="26"/>
      <c r="AI216" s="26"/>
      <c r="AJ216" s="26"/>
      <c r="AK216" s="26"/>
      <c r="AL216" s="26"/>
      <c r="AM216" s="26"/>
      <c r="AN216" s="26"/>
      <c r="AO216" s="26"/>
      <c r="AP216" s="26"/>
      <c r="AQ216" s="23"/>
      <c r="AR216" s="23"/>
      <c r="AS216" s="23"/>
      <c r="AT216" s="23"/>
      <c r="AU216" s="140" t="s">
        <v>231</v>
      </c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</row>
    <row r="217" spans="1:64" ht="12" customHeight="1" x14ac:dyDescent="0.2">
      <c r="AB217" s="23"/>
      <c r="AC217" s="23"/>
      <c r="AD217" s="23"/>
      <c r="AE217" s="23"/>
      <c r="AF217" s="23"/>
      <c r="AG217" s="23"/>
      <c r="AH217" s="27" t="s">
        <v>1</v>
      </c>
      <c r="AI217" s="27"/>
      <c r="AJ217" s="27"/>
      <c r="AK217" s="27"/>
      <c r="AL217" s="27"/>
      <c r="AM217" s="27"/>
      <c r="AN217" s="27"/>
      <c r="AO217" s="27"/>
      <c r="AP217" s="27"/>
      <c r="AQ217" s="23"/>
      <c r="AR217" s="23"/>
      <c r="AS217" s="23"/>
      <c r="AT217" s="23"/>
      <c r="AU217" s="27" t="s">
        <v>160</v>
      </c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</row>
  </sheetData>
  <mergeCells count="1220"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26" priority="31" stopIfTrue="1" operator="equal">
      <formula>A85</formula>
    </cfRule>
  </conditionalFormatting>
  <conditionalFormatting sqref="A105:C105 A117:C117">
    <cfRule type="cellIs" dxfId="25" priority="32" stopIfTrue="1" operator="equal">
      <formula>A104</formula>
    </cfRule>
    <cfRule type="cellIs" dxfId="24" priority="33" stopIfTrue="1" operator="equal">
      <formula>0</formula>
    </cfRule>
  </conditionalFormatting>
  <conditionalFormatting sqref="A87">
    <cfRule type="cellIs" dxfId="23" priority="30" stopIfTrue="1" operator="equal">
      <formula>A86</formula>
    </cfRule>
  </conditionalFormatting>
  <conditionalFormatting sqref="A97">
    <cfRule type="cellIs" dxfId="22" priority="993" stopIfTrue="1" operator="equal">
      <formula>A95</formula>
    </cfRule>
  </conditionalFormatting>
  <conditionalFormatting sqref="A96">
    <cfRule type="cellIs" dxfId="21" priority="28" stopIfTrue="1" operator="equal">
      <formula>A95</formula>
    </cfRule>
  </conditionalFormatting>
  <conditionalFormatting sqref="A141">
    <cfRule type="cellIs" dxfId="20" priority="2" stopIfTrue="1" operator="equal">
      <formula>A140</formula>
    </cfRule>
  </conditionalFormatting>
  <conditionalFormatting sqref="A106:C106">
    <cfRule type="cellIs" dxfId="19" priority="25" stopIfTrue="1" operator="equal">
      <formula>A105</formula>
    </cfRule>
    <cfRule type="cellIs" dxfId="18" priority="26" stopIfTrue="1" operator="equal">
      <formula>0</formula>
    </cfRule>
  </conditionalFormatting>
  <conditionalFormatting sqref="A107:C107">
    <cfRule type="cellIs" dxfId="17" priority="23" stopIfTrue="1" operator="equal">
      <formula>A106</formula>
    </cfRule>
    <cfRule type="cellIs" dxfId="16" priority="24" stopIfTrue="1" operator="equal">
      <formula>0</formula>
    </cfRule>
  </conditionalFormatting>
  <conditionalFormatting sqref="A108:C108">
    <cfRule type="cellIs" dxfId="15" priority="21" stopIfTrue="1" operator="equal">
      <formula>A107</formula>
    </cfRule>
    <cfRule type="cellIs" dxfId="14" priority="22" stopIfTrue="1" operator="equal">
      <formula>0</formula>
    </cfRule>
  </conditionalFormatting>
  <conditionalFormatting sqref="A109:C109">
    <cfRule type="cellIs" dxfId="13" priority="19" stopIfTrue="1" operator="equal">
      <formula>A108</formula>
    </cfRule>
    <cfRule type="cellIs" dxfId="12" priority="20" stopIfTrue="1" operator="equal">
      <formula>0</formula>
    </cfRule>
  </conditionalFormatting>
  <conditionalFormatting sqref="A110:C110">
    <cfRule type="cellIs" dxfId="11" priority="17" stopIfTrue="1" operator="equal">
      <formula>A109</formula>
    </cfRule>
    <cfRule type="cellIs" dxfId="10" priority="18" stopIfTrue="1" operator="equal">
      <formula>0</formula>
    </cfRule>
  </conditionalFormatting>
  <conditionalFormatting sqref="A118:C118">
    <cfRule type="cellIs" dxfId="9" priority="13" stopIfTrue="1" operator="equal">
      <formula>A117</formula>
    </cfRule>
    <cfRule type="cellIs" dxfId="8" priority="14" stopIfTrue="1" operator="equal">
      <formula>0</formula>
    </cfRule>
  </conditionalFormatting>
  <conditionalFormatting sqref="A119:C119">
    <cfRule type="cellIs" dxfId="7" priority="11" stopIfTrue="1" operator="equal">
      <formula>A118</formula>
    </cfRule>
    <cfRule type="cellIs" dxfId="6" priority="12" stopIfTrue="1" operator="equal">
      <formula>0</formula>
    </cfRule>
  </conditionalFormatting>
  <conditionalFormatting sqref="A120:C120">
    <cfRule type="cellIs" dxfId="5" priority="9" stopIfTrue="1" operator="equal">
      <formula>A119</formula>
    </cfRule>
    <cfRule type="cellIs" dxfId="4" priority="10" stopIfTrue="1" operator="equal">
      <formula>0</formula>
    </cfRule>
  </conditionalFormatting>
  <conditionalFormatting sqref="A121:C121">
    <cfRule type="cellIs" dxfId="3" priority="7" stopIfTrue="1" operator="equal">
      <formula>A120</formula>
    </cfRule>
    <cfRule type="cellIs" dxfId="2" priority="8" stopIfTrue="1" operator="equal">
      <formula>0</formula>
    </cfRule>
  </conditionalFormatting>
  <conditionalFormatting sqref="A122:C122">
    <cfRule type="cellIs" dxfId="1" priority="5" stopIfTrue="1" operator="equal">
      <formula>A121</formula>
    </cfRule>
    <cfRule type="cellIs" dxfId="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339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340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341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342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323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323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338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45401560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45401560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1030593.33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1030593.33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881000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881000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277000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277000</v>
      </c>
      <c r="BV31" s="100"/>
      <c r="BW31" s="100"/>
      <c r="BX31" s="100"/>
      <c r="BY31" s="101"/>
    </row>
    <row r="32" spans="1:79" s="102" customFormat="1" ht="25.5" customHeight="1" x14ac:dyDescent="0.2">
      <c r="A32" s="92">
        <v>25010100</v>
      </c>
      <c r="B32" s="93"/>
      <c r="C32" s="93"/>
      <c r="D32" s="94"/>
      <c r="E32" s="95" t="s">
        <v>289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942205.23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942205.23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730000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730000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260000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260000</v>
      </c>
      <c r="BV32" s="100"/>
      <c r="BW32" s="100"/>
      <c r="BX32" s="100"/>
      <c r="BY32" s="101"/>
    </row>
    <row r="33" spans="1:79" s="102" customFormat="1" ht="38.25" customHeight="1" x14ac:dyDescent="0.2">
      <c r="A33" s="92">
        <v>25010300</v>
      </c>
      <c r="B33" s="93"/>
      <c r="C33" s="93"/>
      <c r="D33" s="94"/>
      <c r="E33" s="95" t="s">
        <v>175</v>
      </c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7"/>
      <c r="U33" s="98" t="s">
        <v>173</v>
      </c>
      <c r="V33" s="98"/>
      <c r="W33" s="98"/>
      <c r="X33" s="98"/>
      <c r="Y33" s="98"/>
      <c r="Z33" s="98">
        <v>88388.1</v>
      </c>
      <c r="AA33" s="98"/>
      <c r="AB33" s="98"/>
      <c r="AC33" s="98"/>
      <c r="AD33" s="98"/>
      <c r="AE33" s="99">
        <v>0</v>
      </c>
      <c r="AF33" s="100"/>
      <c r="AG33" s="100"/>
      <c r="AH33" s="101"/>
      <c r="AI33" s="99">
        <f>IF(ISNUMBER(U33),U33,0)+IF(ISNUMBER(Z33),Z33,0)</f>
        <v>88388.1</v>
      </c>
      <c r="AJ33" s="100"/>
      <c r="AK33" s="100"/>
      <c r="AL33" s="100"/>
      <c r="AM33" s="101"/>
      <c r="AN33" s="99" t="s">
        <v>173</v>
      </c>
      <c r="AO33" s="100"/>
      <c r="AP33" s="100"/>
      <c r="AQ33" s="100"/>
      <c r="AR33" s="101"/>
      <c r="AS33" s="99">
        <v>151000</v>
      </c>
      <c r="AT33" s="100"/>
      <c r="AU33" s="100"/>
      <c r="AV33" s="100"/>
      <c r="AW33" s="101"/>
      <c r="AX33" s="99">
        <v>0</v>
      </c>
      <c r="AY33" s="100"/>
      <c r="AZ33" s="100"/>
      <c r="BA33" s="101"/>
      <c r="BB33" s="99">
        <f>IF(ISNUMBER(AN33),AN33,0)+IF(ISNUMBER(AS33),AS33,0)</f>
        <v>151000</v>
      </c>
      <c r="BC33" s="100"/>
      <c r="BD33" s="100"/>
      <c r="BE33" s="100"/>
      <c r="BF33" s="101"/>
      <c r="BG33" s="99" t="s">
        <v>173</v>
      </c>
      <c r="BH33" s="100"/>
      <c r="BI33" s="100"/>
      <c r="BJ33" s="100"/>
      <c r="BK33" s="101"/>
      <c r="BL33" s="99">
        <v>17000</v>
      </c>
      <c r="BM33" s="100"/>
      <c r="BN33" s="100"/>
      <c r="BO33" s="100"/>
      <c r="BP33" s="101"/>
      <c r="BQ33" s="99">
        <v>0</v>
      </c>
      <c r="BR33" s="100"/>
      <c r="BS33" s="100"/>
      <c r="BT33" s="101"/>
      <c r="BU33" s="99">
        <f>IF(ISNUMBER(BG33),BG33,0)+IF(ISNUMBER(BL33),BL33,0)</f>
        <v>17000</v>
      </c>
      <c r="BV33" s="100"/>
      <c r="BW33" s="100"/>
      <c r="BX33" s="100"/>
      <c r="BY33" s="101"/>
    </row>
    <row r="34" spans="1:79" s="6" customFormat="1" ht="12.75" customHeight="1" x14ac:dyDescent="0.2">
      <c r="A34" s="90"/>
      <c r="B34" s="88"/>
      <c r="C34" s="88"/>
      <c r="D34" s="89"/>
      <c r="E34" s="103" t="s">
        <v>147</v>
      </c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5"/>
      <c r="U34" s="106">
        <v>0</v>
      </c>
      <c r="V34" s="106"/>
      <c r="W34" s="106"/>
      <c r="X34" s="106"/>
      <c r="Y34" s="106"/>
      <c r="Z34" s="106">
        <v>1030593.33</v>
      </c>
      <c r="AA34" s="106"/>
      <c r="AB34" s="106"/>
      <c r="AC34" s="106"/>
      <c r="AD34" s="106"/>
      <c r="AE34" s="107">
        <v>0</v>
      </c>
      <c r="AF34" s="108"/>
      <c r="AG34" s="108"/>
      <c r="AH34" s="109"/>
      <c r="AI34" s="107">
        <f>IF(ISNUMBER(U34),U34,0)+IF(ISNUMBER(Z34),Z34,0)</f>
        <v>1030593.33</v>
      </c>
      <c r="AJ34" s="108"/>
      <c r="AK34" s="108"/>
      <c r="AL34" s="108"/>
      <c r="AM34" s="109"/>
      <c r="AN34" s="107">
        <v>0</v>
      </c>
      <c r="AO34" s="108"/>
      <c r="AP34" s="108"/>
      <c r="AQ34" s="108"/>
      <c r="AR34" s="109"/>
      <c r="AS34" s="107">
        <v>881000</v>
      </c>
      <c r="AT34" s="108"/>
      <c r="AU34" s="108"/>
      <c r="AV34" s="108"/>
      <c r="AW34" s="109"/>
      <c r="AX34" s="107">
        <v>0</v>
      </c>
      <c r="AY34" s="108"/>
      <c r="AZ34" s="108"/>
      <c r="BA34" s="109"/>
      <c r="BB34" s="107">
        <f>IF(ISNUMBER(AN34),AN34,0)+IF(ISNUMBER(AS34),AS34,0)</f>
        <v>881000</v>
      </c>
      <c r="BC34" s="108"/>
      <c r="BD34" s="108"/>
      <c r="BE34" s="108"/>
      <c r="BF34" s="109"/>
      <c r="BG34" s="107">
        <v>45401560</v>
      </c>
      <c r="BH34" s="108"/>
      <c r="BI34" s="108"/>
      <c r="BJ34" s="108"/>
      <c r="BK34" s="109"/>
      <c r="BL34" s="107">
        <v>277000</v>
      </c>
      <c r="BM34" s="108"/>
      <c r="BN34" s="108"/>
      <c r="BO34" s="108"/>
      <c r="BP34" s="109"/>
      <c r="BQ34" s="107">
        <v>0</v>
      </c>
      <c r="BR34" s="108"/>
      <c r="BS34" s="108"/>
      <c r="BT34" s="109"/>
      <c r="BU34" s="107">
        <f>IF(ISNUMBER(BG34),BG34,0)+IF(ISNUMBER(BL34),BL34,0)</f>
        <v>45678560</v>
      </c>
      <c r="BV34" s="108"/>
      <c r="BW34" s="108"/>
      <c r="BX34" s="108"/>
      <c r="BY34" s="109"/>
    </row>
    <row r="36" spans="1:79" ht="14.25" customHeight="1" x14ac:dyDescent="12.75">
      <c r="A36" s="59" t="s">
        <v>260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</row>
    <row r="37" spans="1:79" ht="15" customHeight="1" x14ac:dyDescent="0.2">
      <c r="A37" s="54" t="s">
        <v>234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</row>
    <row r="38" spans="1:79" ht="22.5" customHeight="1" x14ac:dyDescent="0.2">
      <c r="A38" s="64" t="s">
        <v>2</v>
      </c>
      <c r="B38" s="65"/>
      <c r="C38" s="65"/>
      <c r="D38" s="66"/>
      <c r="E38" s="64" t="s">
        <v>19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30" t="s">
        <v>256</v>
      </c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2"/>
      <c r="AR38" s="36" t="s">
        <v>261</v>
      </c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</row>
    <row r="39" spans="1:79" ht="36" customHeight="1" x14ac:dyDescent="0.2">
      <c r="A39" s="67"/>
      <c r="B39" s="68"/>
      <c r="C39" s="68"/>
      <c r="D39" s="69"/>
      <c r="E39" s="67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9"/>
      <c r="X39" s="36" t="s">
        <v>4</v>
      </c>
      <c r="Y39" s="36"/>
      <c r="Z39" s="36"/>
      <c r="AA39" s="36"/>
      <c r="AB39" s="36"/>
      <c r="AC39" s="36" t="s">
        <v>3</v>
      </c>
      <c r="AD39" s="36"/>
      <c r="AE39" s="36"/>
      <c r="AF39" s="36"/>
      <c r="AG39" s="36"/>
      <c r="AH39" s="47" t="s">
        <v>116</v>
      </c>
      <c r="AI39" s="48"/>
      <c r="AJ39" s="48"/>
      <c r="AK39" s="48"/>
      <c r="AL39" s="49"/>
      <c r="AM39" s="30" t="s">
        <v>5</v>
      </c>
      <c r="AN39" s="31"/>
      <c r="AO39" s="31"/>
      <c r="AP39" s="31"/>
      <c r="AQ39" s="32"/>
      <c r="AR39" s="30" t="s">
        <v>4</v>
      </c>
      <c r="AS39" s="31"/>
      <c r="AT39" s="31"/>
      <c r="AU39" s="31"/>
      <c r="AV39" s="32"/>
      <c r="AW39" s="30" t="s">
        <v>3</v>
      </c>
      <c r="AX39" s="31"/>
      <c r="AY39" s="31"/>
      <c r="AZ39" s="31"/>
      <c r="BA39" s="32"/>
      <c r="BB39" s="47" t="s">
        <v>116</v>
      </c>
      <c r="BC39" s="48"/>
      <c r="BD39" s="48"/>
      <c r="BE39" s="48"/>
      <c r="BF39" s="49"/>
      <c r="BG39" s="30" t="s">
        <v>96</v>
      </c>
      <c r="BH39" s="31"/>
      <c r="BI39" s="31"/>
      <c r="BJ39" s="31"/>
      <c r="BK39" s="32"/>
    </row>
    <row r="40" spans="1:79" ht="15" customHeight="1" x14ac:dyDescent="0.2">
      <c r="A40" s="30">
        <v>1</v>
      </c>
      <c r="B40" s="31"/>
      <c r="C40" s="31"/>
      <c r="D40" s="32"/>
      <c r="E40" s="30">
        <v>2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2"/>
      <c r="X40" s="36">
        <v>3</v>
      </c>
      <c r="Y40" s="36"/>
      <c r="Z40" s="36"/>
      <c r="AA40" s="36"/>
      <c r="AB40" s="36"/>
      <c r="AC40" s="36">
        <v>4</v>
      </c>
      <c r="AD40" s="36"/>
      <c r="AE40" s="36"/>
      <c r="AF40" s="36"/>
      <c r="AG40" s="36"/>
      <c r="AH40" s="36">
        <v>5</v>
      </c>
      <c r="AI40" s="36"/>
      <c r="AJ40" s="36"/>
      <c r="AK40" s="36"/>
      <c r="AL40" s="36"/>
      <c r="AM40" s="36">
        <v>6</v>
      </c>
      <c r="AN40" s="36"/>
      <c r="AO40" s="36"/>
      <c r="AP40" s="36"/>
      <c r="AQ40" s="36"/>
      <c r="AR40" s="30">
        <v>7</v>
      </c>
      <c r="AS40" s="31"/>
      <c r="AT40" s="31"/>
      <c r="AU40" s="31"/>
      <c r="AV40" s="32"/>
      <c r="AW40" s="30">
        <v>8</v>
      </c>
      <c r="AX40" s="31"/>
      <c r="AY40" s="31"/>
      <c r="AZ40" s="31"/>
      <c r="BA40" s="32"/>
      <c r="BB40" s="30">
        <v>9</v>
      </c>
      <c r="BC40" s="31"/>
      <c r="BD40" s="31"/>
      <c r="BE40" s="31"/>
      <c r="BF40" s="32"/>
      <c r="BG40" s="30">
        <v>10</v>
      </c>
      <c r="BH40" s="31"/>
      <c r="BI40" s="31"/>
      <c r="BJ40" s="31"/>
      <c r="BK40" s="32"/>
    </row>
    <row r="41" spans="1:79" ht="20.25" hidden="1" customHeight="1" x14ac:dyDescent="0.2">
      <c r="A41" s="33" t="s">
        <v>56</v>
      </c>
      <c r="B41" s="34"/>
      <c r="C41" s="34"/>
      <c r="D41" s="35"/>
      <c r="E41" s="33" t="s">
        <v>57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5"/>
      <c r="X41" s="38" t="s">
        <v>60</v>
      </c>
      <c r="Y41" s="38"/>
      <c r="Z41" s="38"/>
      <c r="AA41" s="38"/>
      <c r="AB41" s="38"/>
      <c r="AC41" s="38" t="s">
        <v>61</v>
      </c>
      <c r="AD41" s="38"/>
      <c r="AE41" s="38"/>
      <c r="AF41" s="38"/>
      <c r="AG41" s="38"/>
      <c r="AH41" s="33" t="s">
        <v>94</v>
      </c>
      <c r="AI41" s="34"/>
      <c r="AJ41" s="34"/>
      <c r="AK41" s="34"/>
      <c r="AL41" s="35"/>
      <c r="AM41" s="51" t="s">
        <v>171</v>
      </c>
      <c r="AN41" s="52"/>
      <c r="AO41" s="52"/>
      <c r="AP41" s="52"/>
      <c r="AQ41" s="53"/>
      <c r="AR41" s="33" t="s">
        <v>62</v>
      </c>
      <c r="AS41" s="34"/>
      <c r="AT41" s="34"/>
      <c r="AU41" s="34"/>
      <c r="AV41" s="35"/>
      <c r="AW41" s="33" t="s">
        <v>63</v>
      </c>
      <c r="AX41" s="34"/>
      <c r="AY41" s="34"/>
      <c r="AZ41" s="34"/>
      <c r="BA41" s="35"/>
      <c r="BB41" s="33" t="s">
        <v>95</v>
      </c>
      <c r="BC41" s="34"/>
      <c r="BD41" s="34"/>
      <c r="BE41" s="34"/>
      <c r="BF41" s="35"/>
      <c r="BG41" s="51" t="s">
        <v>171</v>
      </c>
      <c r="BH41" s="52"/>
      <c r="BI41" s="52"/>
      <c r="BJ41" s="52"/>
      <c r="BK41" s="53"/>
      <c r="CA41" t="s">
        <v>23</v>
      </c>
    </row>
    <row r="42" spans="1:79" s="102" customFormat="1" ht="12.75" customHeight="1" x14ac:dyDescent="0.2">
      <c r="A42" s="92"/>
      <c r="B42" s="93"/>
      <c r="C42" s="93"/>
      <c r="D42" s="94"/>
      <c r="E42" s="95" t="s">
        <v>172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>
        <v>0</v>
      </c>
      <c r="Y42" s="100"/>
      <c r="Z42" s="100"/>
      <c r="AA42" s="100"/>
      <c r="AB42" s="101"/>
      <c r="AC42" s="99" t="s">
        <v>173</v>
      </c>
      <c r="AD42" s="100"/>
      <c r="AE42" s="100"/>
      <c r="AF42" s="100"/>
      <c r="AG42" s="101"/>
      <c r="AH42" s="99" t="s">
        <v>173</v>
      </c>
      <c r="AI42" s="100"/>
      <c r="AJ42" s="100"/>
      <c r="AK42" s="100"/>
      <c r="AL42" s="101"/>
      <c r="AM42" s="99">
        <f>IF(ISNUMBER(X42),X42,0)+IF(ISNUMBER(AC42),AC42,0)</f>
        <v>0</v>
      </c>
      <c r="AN42" s="100"/>
      <c r="AO42" s="100"/>
      <c r="AP42" s="100"/>
      <c r="AQ42" s="101"/>
      <c r="AR42" s="99">
        <v>0</v>
      </c>
      <c r="AS42" s="100"/>
      <c r="AT42" s="100"/>
      <c r="AU42" s="100"/>
      <c r="AV42" s="101"/>
      <c r="AW42" s="99" t="s">
        <v>173</v>
      </c>
      <c r="AX42" s="100"/>
      <c r="AY42" s="100"/>
      <c r="AZ42" s="100"/>
      <c r="BA42" s="101"/>
      <c r="BB42" s="99" t="s">
        <v>173</v>
      </c>
      <c r="BC42" s="100"/>
      <c r="BD42" s="100"/>
      <c r="BE42" s="100"/>
      <c r="BF42" s="101"/>
      <c r="BG42" s="98">
        <f>IF(ISNUMBER(AR42),AR42,0)+IF(ISNUMBER(AW42),AW42,0)</f>
        <v>0</v>
      </c>
      <c r="BH42" s="98"/>
      <c r="BI42" s="98"/>
      <c r="BJ42" s="98"/>
      <c r="BK42" s="98"/>
      <c r="CA42" s="102" t="s">
        <v>24</v>
      </c>
    </row>
    <row r="43" spans="1:79" s="102" customFormat="1" ht="25.5" customHeight="1" x14ac:dyDescent="0.2">
      <c r="A43" s="92"/>
      <c r="B43" s="93"/>
      <c r="C43" s="93"/>
      <c r="D43" s="94"/>
      <c r="E43" s="95" t="s">
        <v>174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289000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289000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299000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299000</v>
      </c>
      <c r="BH43" s="98"/>
      <c r="BI43" s="98"/>
      <c r="BJ43" s="98"/>
      <c r="BK43" s="98"/>
    </row>
    <row r="44" spans="1:79" s="102" customFormat="1" ht="25.5" customHeight="1" x14ac:dyDescent="0.2">
      <c r="A44" s="92">
        <v>25010100</v>
      </c>
      <c r="B44" s="93"/>
      <c r="C44" s="93"/>
      <c r="D44" s="94"/>
      <c r="E44" s="95" t="s">
        <v>289</v>
      </c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7"/>
      <c r="X44" s="99" t="s">
        <v>173</v>
      </c>
      <c r="Y44" s="100"/>
      <c r="Z44" s="100"/>
      <c r="AA44" s="100"/>
      <c r="AB44" s="101"/>
      <c r="AC44" s="99">
        <v>270000</v>
      </c>
      <c r="AD44" s="100"/>
      <c r="AE44" s="100"/>
      <c r="AF44" s="100"/>
      <c r="AG44" s="101"/>
      <c r="AH44" s="99">
        <v>0</v>
      </c>
      <c r="AI44" s="100"/>
      <c r="AJ44" s="100"/>
      <c r="AK44" s="100"/>
      <c r="AL44" s="101"/>
      <c r="AM44" s="99">
        <f>IF(ISNUMBER(X44),X44,0)+IF(ISNUMBER(AC44),AC44,0)</f>
        <v>270000</v>
      </c>
      <c r="AN44" s="100"/>
      <c r="AO44" s="100"/>
      <c r="AP44" s="100"/>
      <c r="AQ44" s="101"/>
      <c r="AR44" s="99" t="s">
        <v>173</v>
      </c>
      <c r="AS44" s="100"/>
      <c r="AT44" s="100"/>
      <c r="AU44" s="100"/>
      <c r="AV44" s="101"/>
      <c r="AW44" s="99">
        <v>280000</v>
      </c>
      <c r="AX44" s="100"/>
      <c r="AY44" s="100"/>
      <c r="AZ44" s="100"/>
      <c r="BA44" s="101"/>
      <c r="BB44" s="99">
        <v>0</v>
      </c>
      <c r="BC44" s="100"/>
      <c r="BD44" s="100"/>
      <c r="BE44" s="100"/>
      <c r="BF44" s="101"/>
      <c r="BG44" s="98">
        <f>IF(ISNUMBER(AR44),AR44,0)+IF(ISNUMBER(AW44),AW44,0)</f>
        <v>280000</v>
      </c>
      <c r="BH44" s="98"/>
      <c r="BI44" s="98"/>
      <c r="BJ44" s="98"/>
      <c r="BK44" s="98"/>
    </row>
    <row r="45" spans="1:79" s="102" customFormat="1" ht="38.25" customHeight="1" x14ac:dyDescent="0.2">
      <c r="A45" s="92">
        <v>25010300</v>
      </c>
      <c r="B45" s="93"/>
      <c r="C45" s="93"/>
      <c r="D45" s="94"/>
      <c r="E45" s="95" t="s">
        <v>175</v>
      </c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7"/>
      <c r="X45" s="99" t="s">
        <v>173</v>
      </c>
      <c r="Y45" s="100"/>
      <c r="Z45" s="100"/>
      <c r="AA45" s="100"/>
      <c r="AB45" s="101"/>
      <c r="AC45" s="99">
        <v>19000</v>
      </c>
      <c r="AD45" s="100"/>
      <c r="AE45" s="100"/>
      <c r="AF45" s="100"/>
      <c r="AG45" s="101"/>
      <c r="AH45" s="99">
        <v>0</v>
      </c>
      <c r="AI45" s="100"/>
      <c r="AJ45" s="100"/>
      <c r="AK45" s="100"/>
      <c r="AL45" s="101"/>
      <c r="AM45" s="99">
        <f>IF(ISNUMBER(X45),X45,0)+IF(ISNUMBER(AC45),AC45,0)</f>
        <v>19000</v>
      </c>
      <c r="AN45" s="100"/>
      <c r="AO45" s="100"/>
      <c r="AP45" s="100"/>
      <c r="AQ45" s="101"/>
      <c r="AR45" s="99" t="s">
        <v>173</v>
      </c>
      <c r="AS45" s="100"/>
      <c r="AT45" s="100"/>
      <c r="AU45" s="100"/>
      <c r="AV45" s="101"/>
      <c r="AW45" s="99">
        <v>19000</v>
      </c>
      <c r="AX45" s="100"/>
      <c r="AY45" s="100"/>
      <c r="AZ45" s="100"/>
      <c r="BA45" s="101"/>
      <c r="BB45" s="99">
        <v>0</v>
      </c>
      <c r="BC45" s="100"/>
      <c r="BD45" s="100"/>
      <c r="BE45" s="100"/>
      <c r="BF45" s="101"/>
      <c r="BG45" s="98">
        <f>IF(ISNUMBER(AR45),AR45,0)+IF(ISNUMBER(AW45),AW45,0)</f>
        <v>19000</v>
      </c>
      <c r="BH45" s="98"/>
      <c r="BI45" s="98"/>
      <c r="BJ45" s="98"/>
      <c r="BK45" s="98"/>
    </row>
    <row r="46" spans="1:79" s="6" customFormat="1" ht="12.75" customHeight="1" x14ac:dyDescent="0.2">
      <c r="A46" s="90"/>
      <c r="B46" s="88"/>
      <c r="C46" s="88"/>
      <c r="D46" s="89"/>
      <c r="E46" s="103" t="s">
        <v>147</v>
      </c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5"/>
      <c r="X46" s="107">
        <v>0</v>
      </c>
      <c r="Y46" s="108"/>
      <c r="Z46" s="108"/>
      <c r="AA46" s="108"/>
      <c r="AB46" s="109"/>
      <c r="AC46" s="107">
        <v>289000</v>
      </c>
      <c r="AD46" s="108"/>
      <c r="AE46" s="108"/>
      <c r="AF46" s="108"/>
      <c r="AG46" s="109"/>
      <c r="AH46" s="107">
        <v>0</v>
      </c>
      <c r="AI46" s="108"/>
      <c r="AJ46" s="108"/>
      <c r="AK46" s="108"/>
      <c r="AL46" s="109"/>
      <c r="AM46" s="107">
        <f>IF(ISNUMBER(X46),X46,0)+IF(ISNUMBER(AC46),AC46,0)</f>
        <v>289000</v>
      </c>
      <c r="AN46" s="108"/>
      <c r="AO46" s="108"/>
      <c r="AP46" s="108"/>
      <c r="AQ46" s="109"/>
      <c r="AR46" s="107">
        <v>0</v>
      </c>
      <c r="AS46" s="108"/>
      <c r="AT46" s="108"/>
      <c r="AU46" s="108"/>
      <c r="AV46" s="109"/>
      <c r="AW46" s="107">
        <v>299000</v>
      </c>
      <c r="AX46" s="108"/>
      <c r="AY46" s="108"/>
      <c r="AZ46" s="108"/>
      <c r="BA46" s="109"/>
      <c r="BB46" s="107">
        <v>0</v>
      </c>
      <c r="BC46" s="108"/>
      <c r="BD46" s="108"/>
      <c r="BE46" s="108"/>
      <c r="BF46" s="109"/>
      <c r="BG46" s="106">
        <f>IF(ISNUMBER(AR46),AR46,0)+IF(ISNUMBER(AW46),AW46,0)</f>
        <v>299000</v>
      </c>
      <c r="BH46" s="106"/>
      <c r="BI46" s="106"/>
      <c r="BJ46" s="106"/>
      <c r="BK46" s="106"/>
    </row>
    <row r="47" spans="1:79" s="4" customFormat="1" ht="12.75" customHeight="1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</row>
    <row r="49" spans="1:79" s="3" customFormat="1" ht="14.25" customHeight="1" x14ac:dyDescent="0.2">
      <c r="A49" s="43" t="s">
        <v>117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9"/>
    </row>
    <row r="50" spans="1:79" ht="14.25" customHeight="1" x14ac:dyDescent="0.2">
      <c r="A50" s="43" t="s">
        <v>246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</row>
    <row r="51" spans="1:79" ht="15" customHeight="1" x14ac:dyDescent="0.2">
      <c r="A51" s="40" t="s">
        <v>234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</row>
    <row r="52" spans="1:79" ht="23.1" customHeight="1" x14ac:dyDescent="0.2">
      <c r="A52" s="70" t="s">
        <v>118</v>
      </c>
      <c r="B52" s="71"/>
      <c r="C52" s="71"/>
      <c r="D52" s="72"/>
      <c r="E52" s="36" t="s">
        <v>19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48.75" customHeight="1" x14ac:dyDescent="0.2">
      <c r="A53" s="73"/>
      <c r="B53" s="74"/>
      <c r="C53" s="74"/>
      <c r="D53" s="75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0" t="s">
        <v>97</v>
      </c>
      <c r="BV53" s="31"/>
      <c r="BW53" s="31"/>
      <c r="BX53" s="31"/>
      <c r="BY53" s="32"/>
    </row>
    <row r="54" spans="1:79" ht="15" customHeight="1" x14ac:dyDescent="0.2">
      <c r="A54" s="30">
        <v>1</v>
      </c>
      <c r="B54" s="31"/>
      <c r="C54" s="31"/>
      <c r="D54" s="32"/>
      <c r="E54" s="30">
        <v>2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0">
        <v>14</v>
      </c>
      <c r="BV54" s="31"/>
      <c r="BW54" s="31"/>
      <c r="BX54" s="31"/>
      <c r="BY54" s="32"/>
    </row>
    <row r="55" spans="1:79" s="1" customFormat="1" ht="12.75" hidden="1" customHeight="1" x14ac:dyDescent="0.2">
      <c r="A55" s="33" t="s">
        <v>64</v>
      </c>
      <c r="B55" s="34"/>
      <c r="C55" s="34"/>
      <c r="D55" s="35"/>
      <c r="E55" s="33" t="s">
        <v>57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51" t="s">
        <v>170</v>
      </c>
      <c r="BV55" s="52"/>
      <c r="BW55" s="52"/>
      <c r="BX55" s="52"/>
      <c r="BY55" s="53"/>
      <c r="CA55" t="s">
        <v>25</v>
      </c>
    </row>
    <row r="56" spans="1:79" s="102" customFormat="1" ht="12.75" customHeight="1" x14ac:dyDescent="0.2">
      <c r="A56" s="92">
        <v>2111</v>
      </c>
      <c r="B56" s="93"/>
      <c r="C56" s="93"/>
      <c r="D56" s="94"/>
      <c r="E56" s="95" t="s">
        <v>176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21237500</v>
      </c>
      <c r="V56" s="100"/>
      <c r="W56" s="100"/>
      <c r="X56" s="100"/>
      <c r="Y56" s="101"/>
      <c r="Z56" s="99">
        <v>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21237500</v>
      </c>
      <c r="AJ56" s="100"/>
      <c r="AK56" s="100"/>
      <c r="AL56" s="100"/>
      <c r="AM56" s="101"/>
      <c r="AN56" s="99">
        <v>24760560</v>
      </c>
      <c r="AO56" s="100"/>
      <c r="AP56" s="100"/>
      <c r="AQ56" s="100"/>
      <c r="AR56" s="101"/>
      <c r="AS56" s="99">
        <v>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24760560</v>
      </c>
      <c r="BC56" s="100"/>
      <c r="BD56" s="100"/>
      <c r="BE56" s="100"/>
      <c r="BF56" s="101"/>
      <c r="BG56" s="99">
        <v>34131035</v>
      </c>
      <c r="BH56" s="100"/>
      <c r="BI56" s="100"/>
      <c r="BJ56" s="100"/>
      <c r="BK56" s="101"/>
      <c r="BL56" s="99">
        <v>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34131035</v>
      </c>
      <c r="BV56" s="100"/>
      <c r="BW56" s="100"/>
      <c r="BX56" s="100"/>
      <c r="BY56" s="101"/>
      <c r="CA56" s="102" t="s">
        <v>26</v>
      </c>
    </row>
    <row r="57" spans="1:79" s="102" customFormat="1" ht="12.75" customHeight="1" x14ac:dyDescent="0.2">
      <c r="A57" s="92">
        <v>2120</v>
      </c>
      <c r="B57" s="93"/>
      <c r="C57" s="93"/>
      <c r="D57" s="94"/>
      <c r="E57" s="95" t="s">
        <v>177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4672250</v>
      </c>
      <c r="V57" s="100"/>
      <c r="W57" s="100"/>
      <c r="X57" s="100"/>
      <c r="Y57" s="101"/>
      <c r="Z57" s="99">
        <v>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4672250</v>
      </c>
      <c r="AJ57" s="100"/>
      <c r="AK57" s="100"/>
      <c r="AL57" s="100"/>
      <c r="AM57" s="101"/>
      <c r="AN57" s="99">
        <v>5447340</v>
      </c>
      <c r="AO57" s="100"/>
      <c r="AP57" s="100"/>
      <c r="AQ57" s="100"/>
      <c r="AR57" s="101"/>
      <c r="AS57" s="99">
        <v>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5447340</v>
      </c>
      <c r="BC57" s="100"/>
      <c r="BD57" s="100"/>
      <c r="BE57" s="100"/>
      <c r="BF57" s="101"/>
      <c r="BG57" s="99">
        <v>7508825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7508825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2210</v>
      </c>
      <c r="B58" s="93"/>
      <c r="C58" s="93"/>
      <c r="D58" s="94"/>
      <c r="E58" s="95" t="s">
        <v>178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322000</v>
      </c>
      <c r="V58" s="100"/>
      <c r="W58" s="100"/>
      <c r="X58" s="100"/>
      <c r="Y58" s="101"/>
      <c r="Z58" s="99">
        <v>70000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392000</v>
      </c>
      <c r="AJ58" s="100"/>
      <c r="AK58" s="100"/>
      <c r="AL58" s="100"/>
      <c r="AM58" s="101"/>
      <c r="AN58" s="99">
        <v>284600</v>
      </c>
      <c r="AO58" s="100"/>
      <c r="AP58" s="100"/>
      <c r="AQ58" s="100"/>
      <c r="AR58" s="101"/>
      <c r="AS58" s="99">
        <v>136000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420600</v>
      </c>
      <c r="BC58" s="100"/>
      <c r="BD58" s="100"/>
      <c r="BE58" s="100"/>
      <c r="BF58" s="101"/>
      <c r="BG58" s="99">
        <v>268200</v>
      </c>
      <c r="BH58" s="100"/>
      <c r="BI58" s="100"/>
      <c r="BJ58" s="100"/>
      <c r="BK58" s="101"/>
      <c r="BL58" s="99">
        <v>260000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528200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2220</v>
      </c>
      <c r="B59" s="93"/>
      <c r="C59" s="93"/>
      <c r="D59" s="94"/>
      <c r="E59" s="95" t="s">
        <v>290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8000</v>
      </c>
      <c r="V59" s="100"/>
      <c r="W59" s="100"/>
      <c r="X59" s="100"/>
      <c r="Y59" s="101"/>
      <c r="Z59" s="99">
        <v>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8000</v>
      </c>
      <c r="AJ59" s="100"/>
      <c r="AK59" s="100"/>
      <c r="AL59" s="100"/>
      <c r="AM59" s="101"/>
      <c r="AN59" s="99">
        <v>5000</v>
      </c>
      <c r="AO59" s="100"/>
      <c r="AP59" s="100"/>
      <c r="AQ59" s="100"/>
      <c r="AR59" s="101"/>
      <c r="AS59" s="99">
        <v>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5000</v>
      </c>
      <c r="BC59" s="100"/>
      <c r="BD59" s="100"/>
      <c r="BE59" s="100"/>
      <c r="BF59" s="101"/>
      <c r="BG59" s="99">
        <v>10000</v>
      </c>
      <c r="BH59" s="100"/>
      <c r="BI59" s="100"/>
      <c r="BJ59" s="100"/>
      <c r="BK59" s="101"/>
      <c r="BL59" s="99">
        <v>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10000</v>
      </c>
      <c r="BV59" s="100"/>
      <c r="BW59" s="100"/>
      <c r="BX59" s="100"/>
      <c r="BY59" s="101"/>
    </row>
    <row r="60" spans="1:79" s="102" customFormat="1" ht="12.75" customHeight="1" x14ac:dyDescent="0.2">
      <c r="A60" s="92">
        <v>2230</v>
      </c>
      <c r="B60" s="93"/>
      <c r="C60" s="93"/>
      <c r="D60" s="94"/>
      <c r="E60" s="95" t="s">
        <v>291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9">
        <v>535000</v>
      </c>
      <c r="V60" s="100"/>
      <c r="W60" s="100"/>
      <c r="X60" s="100"/>
      <c r="Y60" s="101"/>
      <c r="Z60" s="99">
        <v>260000</v>
      </c>
      <c r="AA60" s="100"/>
      <c r="AB60" s="100"/>
      <c r="AC60" s="100"/>
      <c r="AD60" s="101"/>
      <c r="AE60" s="99">
        <v>0</v>
      </c>
      <c r="AF60" s="100"/>
      <c r="AG60" s="100"/>
      <c r="AH60" s="101"/>
      <c r="AI60" s="99">
        <f>IF(ISNUMBER(U60),U60,0)+IF(ISNUMBER(Z60),Z60,0)</f>
        <v>795000</v>
      </c>
      <c r="AJ60" s="100"/>
      <c r="AK60" s="100"/>
      <c r="AL60" s="100"/>
      <c r="AM60" s="101"/>
      <c r="AN60" s="99">
        <v>700000</v>
      </c>
      <c r="AO60" s="100"/>
      <c r="AP60" s="100"/>
      <c r="AQ60" s="100"/>
      <c r="AR60" s="101"/>
      <c r="AS60" s="99">
        <v>250000</v>
      </c>
      <c r="AT60" s="100"/>
      <c r="AU60" s="100"/>
      <c r="AV60" s="100"/>
      <c r="AW60" s="101"/>
      <c r="AX60" s="99">
        <v>0</v>
      </c>
      <c r="AY60" s="100"/>
      <c r="AZ60" s="100"/>
      <c r="BA60" s="101"/>
      <c r="BB60" s="99">
        <f>IF(ISNUMBER(AN60),AN60,0)+IF(ISNUMBER(AS60),AS60,0)</f>
        <v>950000</v>
      </c>
      <c r="BC60" s="100"/>
      <c r="BD60" s="100"/>
      <c r="BE60" s="100"/>
      <c r="BF60" s="101"/>
      <c r="BG60" s="99">
        <v>650000</v>
      </c>
      <c r="BH60" s="100"/>
      <c r="BI60" s="100"/>
      <c r="BJ60" s="100"/>
      <c r="BK60" s="101"/>
      <c r="BL60" s="99">
        <v>17000</v>
      </c>
      <c r="BM60" s="100"/>
      <c r="BN60" s="100"/>
      <c r="BO60" s="100"/>
      <c r="BP60" s="101"/>
      <c r="BQ60" s="99">
        <v>0</v>
      </c>
      <c r="BR60" s="100"/>
      <c r="BS60" s="100"/>
      <c r="BT60" s="101"/>
      <c r="BU60" s="99">
        <f>IF(ISNUMBER(BG60),BG60,0)+IF(ISNUMBER(BL60),BL60,0)</f>
        <v>667000</v>
      </c>
      <c r="BV60" s="100"/>
      <c r="BW60" s="100"/>
      <c r="BX60" s="100"/>
      <c r="BY60" s="101"/>
    </row>
    <row r="61" spans="1:79" s="102" customFormat="1" ht="12.75" customHeight="1" x14ac:dyDescent="0.2">
      <c r="A61" s="92">
        <v>2240</v>
      </c>
      <c r="B61" s="93"/>
      <c r="C61" s="93"/>
      <c r="D61" s="94"/>
      <c r="E61" s="95" t="s">
        <v>179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9">
        <v>188000</v>
      </c>
      <c r="V61" s="100"/>
      <c r="W61" s="100"/>
      <c r="X61" s="100"/>
      <c r="Y61" s="101"/>
      <c r="Z61" s="99">
        <v>0</v>
      </c>
      <c r="AA61" s="100"/>
      <c r="AB61" s="100"/>
      <c r="AC61" s="100"/>
      <c r="AD61" s="101"/>
      <c r="AE61" s="99">
        <v>0</v>
      </c>
      <c r="AF61" s="100"/>
      <c r="AG61" s="100"/>
      <c r="AH61" s="101"/>
      <c r="AI61" s="99">
        <f>IF(ISNUMBER(U61),U61,0)+IF(ISNUMBER(Z61),Z61,0)</f>
        <v>188000</v>
      </c>
      <c r="AJ61" s="100"/>
      <c r="AK61" s="100"/>
      <c r="AL61" s="100"/>
      <c r="AM61" s="101"/>
      <c r="AN61" s="99">
        <v>145000</v>
      </c>
      <c r="AO61" s="100"/>
      <c r="AP61" s="100"/>
      <c r="AQ61" s="100"/>
      <c r="AR61" s="101"/>
      <c r="AS61" s="99">
        <v>0</v>
      </c>
      <c r="AT61" s="100"/>
      <c r="AU61" s="100"/>
      <c r="AV61" s="100"/>
      <c r="AW61" s="101"/>
      <c r="AX61" s="99">
        <v>0</v>
      </c>
      <c r="AY61" s="100"/>
      <c r="AZ61" s="100"/>
      <c r="BA61" s="101"/>
      <c r="BB61" s="99">
        <f>IF(ISNUMBER(AN61),AN61,0)+IF(ISNUMBER(AS61),AS61,0)</f>
        <v>145000</v>
      </c>
      <c r="BC61" s="100"/>
      <c r="BD61" s="100"/>
      <c r="BE61" s="100"/>
      <c r="BF61" s="101"/>
      <c r="BG61" s="99">
        <v>381000</v>
      </c>
      <c r="BH61" s="100"/>
      <c r="BI61" s="100"/>
      <c r="BJ61" s="100"/>
      <c r="BK61" s="101"/>
      <c r="BL61" s="99">
        <v>0</v>
      </c>
      <c r="BM61" s="100"/>
      <c r="BN61" s="100"/>
      <c r="BO61" s="100"/>
      <c r="BP61" s="101"/>
      <c r="BQ61" s="99">
        <v>0</v>
      </c>
      <c r="BR61" s="100"/>
      <c r="BS61" s="100"/>
      <c r="BT61" s="101"/>
      <c r="BU61" s="99">
        <f>IF(ISNUMBER(BG61),BG61,0)+IF(ISNUMBER(BL61),BL61,0)</f>
        <v>381000</v>
      </c>
      <c r="BV61" s="100"/>
      <c r="BW61" s="100"/>
      <c r="BX61" s="100"/>
      <c r="BY61" s="101"/>
    </row>
    <row r="62" spans="1:79" s="102" customFormat="1" ht="12.75" customHeight="1" x14ac:dyDescent="0.2">
      <c r="A62" s="92">
        <v>2250</v>
      </c>
      <c r="B62" s="93"/>
      <c r="C62" s="93"/>
      <c r="D62" s="94"/>
      <c r="E62" s="95" t="s">
        <v>180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9">
        <v>22800</v>
      </c>
      <c r="V62" s="100"/>
      <c r="W62" s="100"/>
      <c r="X62" s="100"/>
      <c r="Y62" s="101"/>
      <c r="Z62" s="99">
        <v>0</v>
      </c>
      <c r="AA62" s="100"/>
      <c r="AB62" s="100"/>
      <c r="AC62" s="100"/>
      <c r="AD62" s="101"/>
      <c r="AE62" s="99">
        <v>0</v>
      </c>
      <c r="AF62" s="100"/>
      <c r="AG62" s="100"/>
      <c r="AH62" s="101"/>
      <c r="AI62" s="99">
        <f>IF(ISNUMBER(U62),U62,0)+IF(ISNUMBER(Z62),Z62,0)</f>
        <v>22800</v>
      </c>
      <c r="AJ62" s="100"/>
      <c r="AK62" s="100"/>
      <c r="AL62" s="100"/>
      <c r="AM62" s="101"/>
      <c r="AN62" s="99">
        <v>30000</v>
      </c>
      <c r="AO62" s="100"/>
      <c r="AP62" s="100"/>
      <c r="AQ62" s="100"/>
      <c r="AR62" s="101"/>
      <c r="AS62" s="99">
        <v>0</v>
      </c>
      <c r="AT62" s="100"/>
      <c r="AU62" s="100"/>
      <c r="AV62" s="100"/>
      <c r="AW62" s="101"/>
      <c r="AX62" s="99">
        <v>0</v>
      </c>
      <c r="AY62" s="100"/>
      <c r="AZ62" s="100"/>
      <c r="BA62" s="101"/>
      <c r="BB62" s="99">
        <f>IF(ISNUMBER(AN62),AN62,0)+IF(ISNUMBER(AS62),AS62,0)</f>
        <v>30000</v>
      </c>
      <c r="BC62" s="100"/>
      <c r="BD62" s="100"/>
      <c r="BE62" s="100"/>
      <c r="BF62" s="101"/>
      <c r="BG62" s="99">
        <v>40000</v>
      </c>
      <c r="BH62" s="100"/>
      <c r="BI62" s="100"/>
      <c r="BJ62" s="100"/>
      <c r="BK62" s="101"/>
      <c r="BL62" s="99">
        <v>0</v>
      </c>
      <c r="BM62" s="100"/>
      <c r="BN62" s="100"/>
      <c r="BO62" s="100"/>
      <c r="BP62" s="101"/>
      <c r="BQ62" s="99">
        <v>0</v>
      </c>
      <c r="BR62" s="100"/>
      <c r="BS62" s="100"/>
      <c r="BT62" s="101"/>
      <c r="BU62" s="99">
        <f>IF(ISNUMBER(BG62),BG62,0)+IF(ISNUMBER(BL62),BL62,0)</f>
        <v>40000</v>
      </c>
      <c r="BV62" s="100"/>
      <c r="BW62" s="100"/>
      <c r="BX62" s="100"/>
      <c r="BY62" s="101"/>
    </row>
    <row r="63" spans="1:79" s="102" customFormat="1" ht="12.75" customHeight="1" x14ac:dyDescent="0.2">
      <c r="A63" s="92">
        <v>2271</v>
      </c>
      <c r="B63" s="93"/>
      <c r="C63" s="93"/>
      <c r="D63" s="94"/>
      <c r="E63" s="95" t="s">
        <v>181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7"/>
      <c r="U63" s="99">
        <v>1534700</v>
      </c>
      <c r="V63" s="100"/>
      <c r="W63" s="100"/>
      <c r="X63" s="100"/>
      <c r="Y63" s="101"/>
      <c r="Z63" s="99">
        <v>0</v>
      </c>
      <c r="AA63" s="100"/>
      <c r="AB63" s="100"/>
      <c r="AC63" s="100"/>
      <c r="AD63" s="101"/>
      <c r="AE63" s="99">
        <v>0</v>
      </c>
      <c r="AF63" s="100"/>
      <c r="AG63" s="100"/>
      <c r="AH63" s="101"/>
      <c r="AI63" s="99">
        <f>IF(ISNUMBER(U63),U63,0)+IF(ISNUMBER(Z63),Z63,0)</f>
        <v>1534700</v>
      </c>
      <c r="AJ63" s="100"/>
      <c r="AK63" s="100"/>
      <c r="AL63" s="100"/>
      <c r="AM63" s="101"/>
      <c r="AN63" s="99">
        <v>1709400</v>
      </c>
      <c r="AO63" s="100"/>
      <c r="AP63" s="100"/>
      <c r="AQ63" s="100"/>
      <c r="AR63" s="101"/>
      <c r="AS63" s="99">
        <v>0</v>
      </c>
      <c r="AT63" s="100"/>
      <c r="AU63" s="100"/>
      <c r="AV63" s="100"/>
      <c r="AW63" s="101"/>
      <c r="AX63" s="99">
        <v>0</v>
      </c>
      <c r="AY63" s="100"/>
      <c r="AZ63" s="100"/>
      <c r="BA63" s="101"/>
      <c r="BB63" s="99">
        <f>IF(ISNUMBER(AN63),AN63,0)+IF(ISNUMBER(AS63),AS63,0)</f>
        <v>1709400</v>
      </c>
      <c r="BC63" s="100"/>
      <c r="BD63" s="100"/>
      <c r="BE63" s="100"/>
      <c r="BF63" s="101"/>
      <c r="BG63" s="99">
        <v>1500000</v>
      </c>
      <c r="BH63" s="100"/>
      <c r="BI63" s="100"/>
      <c r="BJ63" s="100"/>
      <c r="BK63" s="101"/>
      <c r="BL63" s="99">
        <v>0</v>
      </c>
      <c r="BM63" s="100"/>
      <c r="BN63" s="100"/>
      <c r="BO63" s="100"/>
      <c r="BP63" s="101"/>
      <c r="BQ63" s="99">
        <v>0</v>
      </c>
      <c r="BR63" s="100"/>
      <c r="BS63" s="100"/>
      <c r="BT63" s="101"/>
      <c r="BU63" s="99">
        <f>IF(ISNUMBER(BG63),BG63,0)+IF(ISNUMBER(BL63),BL63,0)</f>
        <v>1500000</v>
      </c>
      <c r="BV63" s="100"/>
      <c r="BW63" s="100"/>
      <c r="BX63" s="100"/>
      <c r="BY63" s="101"/>
    </row>
    <row r="64" spans="1:79" s="102" customFormat="1" ht="12.75" customHeight="1" x14ac:dyDescent="0.2">
      <c r="A64" s="92">
        <v>2272</v>
      </c>
      <c r="B64" s="93"/>
      <c r="C64" s="93"/>
      <c r="D64" s="94"/>
      <c r="E64" s="95" t="s">
        <v>182</v>
      </c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7"/>
      <c r="U64" s="99">
        <v>36400</v>
      </c>
      <c r="V64" s="100"/>
      <c r="W64" s="100"/>
      <c r="X64" s="100"/>
      <c r="Y64" s="101"/>
      <c r="Z64" s="99">
        <v>0</v>
      </c>
      <c r="AA64" s="100"/>
      <c r="AB64" s="100"/>
      <c r="AC64" s="100"/>
      <c r="AD64" s="101"/>
      <c r="AE64" s="99">
        <v>0</v>
      </c>
      <c r="AF64" s="100"/>
      <c r="AG64" s="100"/>
      <c r="AH64" s="101"/>
      <c r="AI64" s="99">
        <f>IF(ISNUMBER(U64),U64,0)+IF(ISNUMBER(Z64),Z64,0)</f>
        <v>36400</v>
      </c>
      <c r="AJ64" s="100"/>
      <c r="AK64" s="100"/>
      <c r="AL64" s="100"/>
      <c r="AM64" s="101"/>
      <c r="AN64" s="99">
        <v>30000</v>
      </c>
      <c r="AO64" s="100"/>
      <c r="AP64" s="100"/>
      <c r="AQ64" s="100"/>
      <c r="AR64" s="101"/>
      <c r="AS64" s="99">
        <v>0</v>
      </c>
      <c r="AT64" s="100"/>
      <c r="AU64" s="100"/>
      <c r="AV64" s="100"/>
      <c r="AW64" s="101"/>
      <c r="AX64" s="99">
        <v>0</v>
      </c>
      <c r="AY64" s="100"/>
      <c r="AZ64" s="100"/>
      <c r="BA64" s="101"/>
      <c r="BB64" s="99">
        <f>IF(ISNUMBER(AN64),AN64,0)+IF(ISNUMBER(AS64),AS64,0)</f>
        <v>30000</v>
      </c>
      <c r="BC64" s="100"/>
      <c r="BD64" s="100"/>
      <c r="BE64" s="100"/>
      <c r="BF64" s="101"/>
      <c r="BG64" s="99">
        <v>35000</v>
      </c>
      <c r="BH64" s="100"/>
      <c r="BI64" s="100"/>
      <c r="BJ64" s="100"/>
      <c r="BK64" s="101"/>
      <c r="BL64" s="99">
        <v>0</v>
      </c>
      <c r="BM64" s="100"/>
      <c r="BN64" s="100"/>
      <c r="BO64" s="100"/>
      <c r="BP64" s="101"/>
      <c r="BQ64" s="99">
        <v>0</v>
      </c>
      <c r="BR64" s="100"/>
      <c r="BS64" s="100"/>
      <c r="BT64" s="101"/>
      <c r="BU64" s="99">
        <f>IF(ISNUMBER(BG64),BG64,0)+IF(ISNUMBER(BL64),BL64,0)</f>
        <v>35000</v>
      </c>
      <c r="BV64" s="100"/>
      <c r="BW64" s="100"/>
      <c r="BX64" s="100"/>
      <c r="BY64" s="101"/>
    </row>
    <row r="65" spans="1:79" s="102" customFormat="1" ht="12.75" customHeight="1" x14ac:dyDescent="0.2">
      <c r="A65" s="92">
        <v>2273</v>
      </c>
      <c r="B65" s="93"/>
      <c r="C65" s="93"/>
      <c r="D65" s="94"/>
      <c r="E65" s="95" t="s">
        <v>183</v>
      </c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7"/>
      <c r="U65" s="99">
        <v>360250</v>
      </c>
      <c r="V65" s="100"/>
      <c r="W65" s="100"/>
      <c r="X65" s="100"/>
      <c r="Y65" s="101"/>
      <c r="Z65" s="99">
        <v>0</v>
      </c>
      <c r="AA65" s="100"/>
      <c r="AB65" s="100"/>
      <c r="AC65" s="100"/>
      <c r="AD65" s="101"/>
      <c r="AE65" s="99">
        <v>0</v>
      </c>
      <c r="AF65" s="100"/>
      <c r="AG65" s="100"/>
      <c r="AH65" s="101"/>
      <c r="AI65" s="99">
        <f>IF(ISNUMBER(U65),U65,0)+IF(ISNUMBER(Z65),Z65,0)</f>
        <v>360250</v>
      </c>
      <c r="AJ65" s="100"/>
      <c r="AK65" s="100"/>
      <c r="AL65" s="100"/>
      <c r="AM65" s="101"/>
      <c r="AN65" s="99">
        <v>561100</v>
      </c>
      <c r="AO65" s="100"/>
      <c r="AP65" s="100"/>
      <c r="AQ65" s="100"/>
      <c r="AR65" s="101"/>
      <c r="AS65" s="99">
        <v>0</v>
      </c>
      <c r="AT65" s="100"/>
      <c r="AU65" s="100"/>
      <c r="AV65" s="100"/>
      <c r="AW65" s="101"/>
      <c r="AX65" s="99">
        <v>0</v>
      </c>
      <c r="AY65" s="100"/>
      <c r="AZ65" s="100"/>
      <c r="BA65" s="101"/>
      <c r="BB65" s="99">
        <f>IF(ISNUMBER(AN65),AN65,0)+IF(ISNUMBER(AS65),AS65,0)</f>
        <v>561100</v>
      </c>
      <c r="BC65" s="100"/>
      <c r="BD65" s="100"/>
      <c r="BE65" s="100"/>
      <c r="BF65" s="101"/>
      <c r="BG65" s="99">
        <v>475000</v>
      </c>
      <c r="BH65" s="100"/>
      <c r="BI65" s="100"/>
      <c r="BJ65" s="100"/>
      <c r="BK65" s="101"/>
      <c r="BL65" s="99">
        <v>0</v>
      </c>
      <c r="BM65" s="100"/>
      <c r="BN65" s="100"/>
      <c r="BO65" s="100"/>
      <c r="BP65" s="101"/>
      <c r="BQ65" s="99">
        <v>0</v>
      </c>
      <c r="BR65" s="100"/>
      <c r="BS65" s="100"/>
      <c r="BT65" s="101"/>
      <c r="BU65" s="99">
        <f>IF(ISNUMBER(BG65),BG65,0)+IF(ISNUMBER(BL65),BL65,0)</f>
        <v>475000</v>
      </c>
      <c r="BV65" s="100"/>
      <c r="BW65" s="100"/>
      <c r="BX65" s="100"/>
      <c r="BY65" s="101"/>
    </row>
    <row r="66" spans="1:79" s="102" customFormat="1" ht="12.75" customHeight="1" x14ac:dyDescent="0.2">
      <c r="A66" s="92">
        <v>2274</v>
      </c>
      <c r="B66" s="93"/>
      <c r="C66" s="93"/>
      <c r="D66" s="94"/>
      <c r="E66" s="95" t="s">
        <v>184</v>
      </c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7"/>
      <c r="U66" s="99">
        <v>371150</v>
      </c>
      <c r="V66" s="100"/>
      <c r="W66" s="100"/>
      <c r="X66" s="100"/>
      <c r="Y66" s="101"/>
      <c r="Z66" s="99">
        <v>0</v>
      </c>
      <c r="AA66" s="100"/>
      <c r="AB66" s="100"/>
      <c r="AC66" s="100"/>
      <c r="AD66" s="101"/>
      <c r="AE66" s="99">
        <v>0</v>
      </c>
      <c r="AF66" s="100"/>
      <c r="AG66" s="100"/>
      <c r="AH66" s="101"/>
      <c r="AI66" s="99">
        <f>IF(ISNUMBER(U66),U66,0)+IF(ISNUMBER(Z66),Z66,0)</f>
        <v>371150</v>
      </c>
      <c r="AJ66" s="100"/>
      <c r="AK66" s="100"/>
      <c r="AL66" s="100"/>
      <c r="AM66" s="101"/>
      <c r="AN66" s="99">
        <v>450000</v>
      </c>
      <c r="AO66" s="100"/>
      <c r="AP66" s="100"/>
      <c r="AQ66" s="100"/>
      <c r="AR66" s="101"/>
      <c r="AS66" s="99">
        <v>0</v>
      </c>
      <c r="AT66" s="100"/>
      <c r="AU66" s="100"/>
      <c r="AV66" s="100"/>
      <c r="AW66" s="101"/>
      <c r="AX66" s="99">
        <v>0</v>
      </c>
      <c r="AY66" s="100"/>
      <c r="AZ66" s="100"/>
      <c r="BA66" s="101"/>
      <c r="BB66" s="99">
        <f>IF(ISNUMBER(AN66),AN66,0)+IF(ISNUMBER(AS66),AS66,0)</f>
        <v>450000</v>
      </c>
      <c r="BC66" s="100"/>
      <c r="BD66" s="100"/>
      <c r="BE66" s="100"/>
      <c r="BF66" s="101"/>
      <c r="BG66" s="99">
        <v>250000</v>
      </c>
      <c r="BH66" s="100"/>
      <c r="BI66" s="100"/>
      <c r="BJ66" s="100"/>
      <c r="BK66" s="101"/>
      <c r="BL66" s="99">
        <v>0</v>
      </c>
      <c r="BM66" s="100"/>
      <c r="BN66" s="100"/>
      <c r="BO66" s="100"/>
      <c r="BP66" s="101"/>
      <c r="BQ66" s="99">
        <v>0</v>
      </c>
      <c r="BR66" s="100"/>
      <c r="BS66" s="100"/>
      <c r="BT66" s="101"/>
      <c r="BU66" s="99">
        <f>IF(ISNUMBER(BG66),BG66,0)+IF(ISNUMBER(BL66),BL66,0)</f>
        <v>250000</v>
      </c>
      <c r="BV66" s="100"/>
      <c r="BW66" s="100"/>
      <c r="BX66" s="100"/>
      <c r="BY66" s="101"/>
    </row>
    <row r="67" spans="1:79" s="102" customFormat="1" ht="25.5" customHeight="1" x14ac:dyDescent="0.2">
      <c r="A67" s="92">
        <v>2275</v>
      </c>
      <c r="B67" s="93"/>
      <c r="C67" s="93"/>
      <c r="D67" s="94"/>
      <c r="E67" s="95" t="s">
        <v>185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7"/>
      <c r="U67" s="99">
        <v>29000</v>
      </c>
      <c r="V67" s="100"/>
      <c r="W67" s="100"/>
      <c r="X67" s="100"/>
      <c r="Y67" s="101"/>
      <c r="Z67" s="99">
        <v>0</v>
      </c>
      <c r="AA67" s="100"/>
      <c r="AB67" s="100"/>
      <c r="AC67" s="100"/>
      <c r="AD67" s="101"/>
      <c r="AE67" s="99">
        <v>0</v>
      </c>
      <c r="AF67" s="100"/>
      <c r="AG67" s="100"/>
      <c r="AH67" s="101"/>
      <c r="AI67" s="99">
        <f>IF(ISNUMBER(U67),U67,0)+IF(ISNUMBER(Z67),Z67,0)</f>
        <v>29000</v>
      </c>
      <c r="AJ67" s="100"/>
      <c r="AK67" s="100"/>
      <c r="AL67" s="100"/>
      <c r="AM67" s="101"/>
      <c r="AN67" s="99">
        <v>90000</v>
      </c>
      <c r="AO67" s="100"/>
      <c r="AP67" s="100"/>
      <c r="AQ67" s="100"/>
      <c r="AR67" s="101"/>
      <c r="AS67" s="99">
        <v>0</v>
      </c>
      <c r="AT67" s="100"/>
      <c r="AU67" s="100"/>
      <c r="AV67" s="100"/>
      <c r="AW67" s="101"/>
      <c r="AX67" s="99">
        <v>0</v>
      </c>
      <c r="AY67" s="100"/>
      <c r="AZ67" s="100"/>
      <c r="BA67" s="101"/>
      <c r="BB67" s="99">
        <f>IF(ISNUMBER(AN67),AN67,0)+IF(ISNUMBER(AS67),AS67,0)</f>
        <v>90000</v>
      </c>
      <c r="BC67" s="100"/>
      <c r="BD67" s="100"/>
      <c r="BE67" s="100"/>
      <c r="BF67" s="101"/>
      <c r="BG67" s="99">
        <v>150000</v>
      </c>
      <c r="BH67" s="100"/>
      <c r="BI67" s="100"/>
      <c r="BJ67" s="100"/>
      <c r="BK67" s="101"/>
      <c r="BL67" s="99">
        <v>0</v>
      </c>
      <c r="BM67" s="100"/>
      <c r="BN67" s="100"/>
      <c r="BO67" s="100"/>
      <c r="BP67" s="101"/>
      <c r="BQ67" s="99">
        <v>0</v>
      </c>
      <c r="BR67" s="100"/>
      <c r="BS67" s="100"/>
      <c r="BT67" s="101"/>
      <c r="BU67" s="99">
        <f>IF(ISNUMBER(BG67),BG67,0)+IF(ISNUMBER(BL67),BL67,0)</f>
        <v>150000</v>
      </c>
      <c r="BV67" s="100"/>
      <c r="BW67" s="100"/>
      <c r="BX67" s="100"/>
      <c r="BY67" s="101"/>
    </row>
    <row r="68" spans="1:79" s="102" customFormat="1" ht="38.25" customHeight="1" x14ac:dyDescent="0.2">
      <c r="A68" s="92">
        <v>2282</v>
      </c>
      <c r="B68" s="93"/>
      <c r="C68" s="93"/>
      <c r="D68" s="94"/>
      <c r="E68" s="95" t="s">
        <v>186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7"/>
      <c r="U68" s="99">
        <v>10100</v>
      </c>
      <c r="V68" s="100"/>
      <c r="W68" s="100"/>
      <c r="X68" s="100"/>
      <c r="Y68" s="101"/>
      <c r="Z68" s="99">
        <v>0</v>
      </c>
      <c r="AA68" s="100"/>
      <c r="AB68" s="100"/>
      <c r="AC68" s="100"/>
      <c r="AD68" s="101"/>
      <c r="AE68" s="99">
        <v>0</v>
      </c>
      <c r="AF68" s="100"/>
      <c r="AG68" s="100"/>
      <c r="AH68" s="101"/>
      <c r="AI68" s="99">
        <f>IF(ISNUMBER(U68),U68,0)+IF(ISNUMBER(Z68),Z68,0)</f>
        <v>10100</v>
      </c>
      <c r="AJ68" s="100"/>
      <c r="AK68" s="100"/>
      <c r="AL68" s="100"/>
      <c r="AM68" s="101"/>
      <c r="AN68" s="99">
        <v>0</v>
      </c>
      <c r="AO68" s="100"/>
      <c r="AP68" s="100"/>
      <c r="AQ68" s="100"/>
      <c r="AR68" s="101"/>
      <c r="AS68" s="99">
        <v>0</v>
      </c>
      <c r="AT68" s="100"/>
      <c r="AU68" s="100"/>
      <c r="AV68" s="100"/>
      <c r="AW68" s="101"/>
      <c r="AX68" s="99">
        <v>0</v>
      </c>
      <c r="AY68" s="100"/>
      <c r="AZ68" s="100"/>
      <c r="BA68" s="101"/>
      <c r="BB68" s="99">
        <f>IF(ISNUMBER(AN68),AN68,0)+IF(ISNUMBER(AS68),AS68,0)</f>
        <v>0</v>
      </c>
      <c r="BC68" s="100"/>
      <c r="BD68" s="100"/>
      <c r="BE68" s="100"/>
      <c r="BF68" s="101"/>
      <c r="BG68" s="99">
        <v>1500</v>
      </c>
      <c r="BH68" s="100"/>
      <c r="BI68" s="100"/>
      <c r="BJ68" s="100"/>
      <c r="BK68" s="101"/>
      <c r="BL68" s="99">
        <v>0</v>
      </c>
      <c r="BM68" s="100"/>
      <c r="BN68" s="100"/>
      <c r="BO68" s="100"/>
      <c r="BP68" s="101"/>
      <c r="BQ68" s="99">
        <v>0</v>
      </c>
      <c r="BR68" s="100"/>
      <c r="BS68" s="100"/>
      <c r="BT68" s="101"/>
      <c r="BU68" s="99">
        <f>IF(ISNUMBER(BG68),BG68,0)+IF(ISNUMBER(BL68),BL68,0)</f>
        <v>1500</v>
      </c>
      <c r="BV68" s="100"/>
      <c r="BW68" s="100"/>
      <c r="BX68" s="100"/>
      <c r="BY68" s="101"/>
    </row>
    <row r="69" spans="1:79" s="102" customFormat="1" ht="12.75" customHeight="1" x14ac:dyDescent="0.2">
      <c r="A69" s="92">
        <v>2800</v>
      </c>
      <c r="B69" s="93"/>
      <c r="C69" s="93"/>
      <c r="D69" s="94"/>
      <c r="E69" s="95" t="s">
        <v>187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7"/>
      <c r="U69" s="99">
        <v>1500</v>
      </c>
      <c r="V69" s="100"/>
      <c r="W69" s="100"/>
      <c r="X69" s="100"/>
      <c r="Y69" s="101"/>
      <c r="Z69" s="99">
        <v>0</v>
      </c>
      <c r="AA69" s="100"/>
      <c r="AB69" s="100"/>
      <c r="AC69" s="100"/>
      <c r="AD69" s="101"/>
      <c r="AE69" s="99">
        <v>0</v>
      </c>
      <c r="AF69" s="100"/>
      <c r="AG69" s="100"/>
      <c r="AH69" s="101"/>
      <c r="AI69" s="99">
        <f>IF(ISNUMBER(U69),U69,0)+IF(ISNUMBER(Z69),Z69,0)</f>
        <v>1500</v>
      </c>
      <c r="AJ69" s="100"/>
      <c r="AK69" s="100"/>
      <c r="AL69" s="100"/>
      <c r="AM69" s="101"/>
      <c r="AN69" s="99">
        <v>2000</v>
      </c>
      <c r="AO69" s="100"/>
      <c r="AP69" s="100"/>
      <c r="AQ69" s="100"/>
      <c r="AR69" s="101"/>
      <c r="AS69" s="99">
        <v>0</v>
      </c>
      <c r="AT69" s="100"/>
      <c r="AU69" s="100"/>
      <c r="AV69" s="100"/>
      <c r="AW69" s="101"/>
      <c r="AX69" s="99">
        <v>0</v>
      </c>
      <c r="AY69" s="100"/>
      <c r="AZ69" s="100"/>
      <c r="BA69" s="101"/>
      <c r="BB69" s="99">
        <f>IF(ISNUMBER(AN69),AN69,0)+IF(ISNUMBER(AS69),AS69,0)</f>
        <v>2000</v>
      </c>
      <c r="BC69" s="100"/>
      <c r="BD69" s="100"/>
      <c r="BE69" s="100"/>
      <c r="BF69" s="101"/>
      <c r="BG69" s="99">
        <v>1000</v>
      </c>
      <c r="BH69" s="100"/>
      <c r="BI69" s="100"/>
      <c r="BJ69" s="100"/>
      <c r="BK69" s="101"/>
      <c r="BL69" s="99">
        <v>0</v>
      </c>
      <c r="BM69" s="100"/>
      <c r="BN69" s="100"/>
      <c r="BO69" s="100"/>
      <c r="BP69" s="101"/>
      <c r="BQ69" s="99">
        <v>0</v>
      </c>
      <c r="BR69" s="100"/>
      <c r="BS69" s="100"/>
      <c r="BT69" s="101"/>
      <c r="BU69" s="99">
        <f>IF(ISNUMBER(BG69),BG69,0)+IF(ISNUMBER(BL69),BL69,0)</f>
        <v>1000</v>
      </c>
      <c r="BV69" s="100"/>
      <c r="BW69" s="100"/>
      <c r="BX69" s="100"/>
      <c r="BY69" s="101"/>
    </row>
    <row r="70" spans="1:79" s="6" customFormat="1" ht="12.75" customHeight="1" x14ac:dyDescent="0.2">
      <c r="A70" s="90"/>
      <c r="B70" s="88"/>
      <c r="C70" s="88"/>
      <c r="D70" s="89"/>
      <c r="E70" s="103" t="s">
        <v>147</v>
      </c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5"/>
      <c r="U70" s="107">
        <v>29328650</v>
      </c>
      <c r="V70" s="108"/>
      <c r="W70" s="108"/>
      <c r="X70" s="108"/>
      <c r="Y70" s="109"/>
      <c r="Z70" s="107">
        <v>330000</v>
      </c>
      <c r="AA70" s="108"/>
      <c r="AB70" s="108"/>
      <c r="AC70" s="108"/>
      <c r="AD70" s="109"/>
      <c r="AE70" s="107">
        <v>0</v>
      </c>
      <c r="AF70" s="108"/>
      <c r="AG70" s="108"/>
      <c r="AH70" s="109"/>
      <c r="AI70" s="107">
        <f>IF(ISNUMBER(U70),U70,0)+IF(ISNUMBER(Z70),Z70,0)</f>
        <v>29658650</v>
      </c>
      <c r="AJ70" s="108"/>
      <c r="AK70" s="108"/>
      <c r="AL70" s="108"/>
      <c r="AM70" s="109"/>
      <c r="AN70" s="107">
        <v>34215000</v>
      </c>
      <c r="AO70" s="108"/>
      <c r="AP70" s="108"/>
      <c r="AQ70" s="108"/>
      <c r="AR70" s="109"/>
      <c r="AS70" s="107">
        <v>386000</v>
      </c>
      <c r="AT70" s="108"/>
      <c r="AU70" s="108"/>
      <c r="AV70" s="108"/>
      <c r="AW70" s="109"/>
      <c r="AX70" s="107">
        <v>0</v>
      </c>
      <c r="AY70" s="108"/>
      <c r="AZ70" s="108"/>
      <c r="BA70" s="109"/>
      <c r="BB70" s="107">
        <f>IF(ISNUMBER(AN70),AN70,0)+IF(ISNUMBER(AS70),AS70,0)</f>
        <v>34601000</v>
      </c>
      <c r="BC70" s="108"/>
      <c r="BD70" s="108"/>
      <c r="BE70" s="108"/>
      <c r="BF70" s="109"/>
      <c r="BG70" s="107">
        <v>45401560</v>
      </c>
      <c r="BH70" s="108"/>
      <c r="BI70" s="108"/>
      <c r="BJ70" s="108"/>
      <c r="BK70" s="109"/>
      <c r="BL70" s="107">
        <v>277000</v>
      </c>
      <c r="BM70" s="108"/>
      <c r="BN70" s="108"/>
      <c r="BO70" s="108"/>
      <c r="BP70" s="109"/>
      <c r="BQ70" s="107">
        <v>0</v>
      </c>
      <c r="BR70" s="108"/>
      <c r="BS70" s="108"/>
      <c r="BT70" s="109"/>
      <c r="BU70" s="107">
        <f>IF(ISNUMBER(BG70),BG70,0)+IF(ISNUMBER(BL70),BL70,0)</f>
        <v>45678560</v>
      </c>
      <c r="BV70" s="108"/>
      <c r="BW70" s="108"/>
      <c r="BX70" s="108"/>
      <c r="BY70" s="109"/>
    </row>
    <row r="72" spans="1:79" ht="14.25" customHeight="1" x14ac:dyDescent="0.2">
      <c r="A72" s="43" t="s">
        <v>247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</row>
    <row r="73" spans="1:79" ht="15" customHeight="1" x14ac:dyDescent="12.75">
      <c r="A73" s="54" t="s">
        <v>234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</row>
    <row r="74" spans="1:79" ht="23.1" customHeight="1" x14ac:dyDescent="12.75">
      <c r="A74" s="70" t="s">
        <v>119</v>
      </c>
      <c r="B74" s="71"/>
      <c r="C74" s="71"/>
      <c r="D74" s="71"/>
      <c r="E74" s="72"/>
      <c r="F74" s="36" t="s">
        <v>19</v>
      </c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0" t="s">
        <v>235</v>
      </c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2"/>
      <c r="AN74" s="30" t="s">
        <v>238</v>
      </c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2"/>
      <c r="BG74" s="30" t="s">
        <v>245</v>
      </c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2"/>
    </row>
    <row r="75" spans="1:79" ht="51.75" customHeight="1" x14ac:dyDescent="0.2">
      <c r="A75" s="73"/>
      <c r="B75" s="74"/>
      <c r="C75" s="74"/>
      <c r="D75" s="74"/>
      <c r="E75" s="75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0" t="s">
        <v>4</v>
      </c>
      <c r="V75" s="31"/>
      <c r="W75" s="31"/>
      <c r="X75" s="31"/>
      <c r="Y75" s="32"/>
      <c r="Z75" s="30" t="s">
        <v>3</v>
      </c>
      <c r="AA75" s="31"/>
      <c r="AB75" s="31"/>
      <c r="AC75" s="31"/>
      <c r="AD75" s="32"/>
      <c r="AE75" s="47" t="s">
        <v>116</v>
      </c>
      <c r="AF75" s="48"/>
      <c r="AG75" s="48"/>
      <c r="AH75" s="49"/>
      <c r="AI75" s="30" t="s">
        <v>5</v>
      </c>
      <c r="AJ75" s="31"/>
      <c r="AK75" s="31"/>
      <c r="AL75" s="31"/>
      <c r="AM75" s="32"/>
      <c r="AN75" s="30" t="s">
        <v>4</v>
      </c>
      <c r="AO75" s="31"/>
      <c r="AP75" s="31"/>
      <c r="AQ75" s="31"/>
      <c r="AR75" s="32"/>
      <c r="AS75" s="30" t="s">
        <v>3</v>
      </c>
      <c r="AT75" s="31"/>
      <c r="AU75" s="31"/>
      <c r="AV75" s="31"/>
      <c r="AW75" s="32"/>
      <c r="AX75" s="47" t="s">
        <v>116</v>
      </c>
      <c r="AY75" s="48"/>
      <c r="AZ75" s="48"/>
      <c r="BA75" s="49"/>
      <c r="BB75" s="30" t="s">
        <v>96</v>
      </c>
      <c r="BC75" s="31"/>
      <c r="BD75" s="31"/>
      <c r="BE75" s="31"/>
      <c r="BF75" s="32"/>
      <c r="BG75" s="30" t="s">
        <v>4</v>
      </c>
      <c r="BH75" s="31"/>
      <c r="BI75" s="31"/>
      <c r="BJ75" s="31"/>
      <c r="BK75" s="32"/>
      <c r="BL75" s="30" t="s">
        <v>3</v>
      </c>
      <c r="BM75" s="31"/>
      <c r="BN75" s="31"/>
      <c r="BO75" s="31"/>
      <c r="BP75" s="32"/>
      <c r="BQ75" s="47" t="s">
        <v>116</v>
      </c>
      <c r="BR75" s="48"/>
      <c r="BS75" s="48"/>
      <c r="BT75" s="49"/>
      <c r="BU75" s="36" t="s">
        <v>97</v>
      </c>
      <c r="BV75" s="36"/>
      <c r="BW75" s="36"/>
      <c r="BX75" s="36"/>
      <c r="BY75" s="36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2"/>
      <c r="U76" s="30">
        <v>3</v>
      </c>
      <c r="V76" s="31"/>
      <c r="W76" s="31"/>
      <c r="X76" s="31"/>
      <c r="Y76" s="32"/>
      <c r="Z76" s="30">
        <v>4</v>
      </c>
      <c r="AA76" s="31"/>
      <c r="AB76" s="31"/>
      <c r="AC76" s="31"/>
      <c r="AD76" s="32"/>
      <c r="AE76" s="30">
        <v>5</v>
      </c>
      <c r="AF76" s="31"/>
      <c r="AG76" s="31"/>
      <c r="AH76" s="32"/>
      <c r="AI76" s="30">
        <v>6</v>
      </c>
      <c r="AJ76" s="31"/>
      <c r="AK76" s="31"/>
      <c r="AL76" s="31"/>
      <c r="AM76" s="32"/>
      <c r="AN76" s="30">
        <v>7</v>
      </c>
      <c r="AO76" s="31"/>
      <c r="AP76" s="31"/>
      <c r="AQ76" s="31"/>
      <c r="AR76" s="32"/>
      <c r="AS76" s="30">
        <v>8</v>
      </c>
      <c r="AT76" s="31"/>
      <c r="AU76" s="31"/>
      <c r="AV76" s="31"/>
      <c r="AW76" s="32"/>
      <c r="AX76" s="30">
        <v>9</v>
      </c>
      <c r="AY76" s="31"/>
      <c r="AZ76" s="31"/>
      <c r="BA76" s="32"/>
      <c r="BB76" s="30">
        <v>10</v>
      </c>
      <c r="BC76" s="31"/>
      <c r="BD76" s="31"/>
      <c r="BE76" s="31"/>
      <c r="BF76" s="32"/>
      <c r="BG76" s="30">
        <v>11</v>
      </c>
      <c r="BH76" s="31"/>
      <c r="BI76" s="31"/>
      <c r="BJ76" s="31"/>
      <c r="BK76" s="32"/>
      <c r="BL76" s="30">
        <v>12</v>
      </c>
      <c r="BM76" s="31"/>
      <c r="BN76" s="31"/>
      <c r="BO76" s="31"/>
      <c r="BP76" s="32"/>
      <c r="BQ76" s="30">
        <v>13</v>
      </c>
      <c r="BR76" s="31"/>
      <c r="BS76" s="31"/>
      <c r="BT76" s="32"/>
      <c r="BU76" s="36">
        <v>14</v>
      </c>
      <c r="BV76" s="36"/>
      <c r="BW76" s="36"/>
      <c r="BX76" s="36"/>
      <c r="BY76" s="36"/>
    </row>
    <row r="77" spans="1:79" s="1" customFormat="1" ht="13.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5"/>
      <c r="U77" s="33" t="s">
        <v>65</v>
      </c>
      <c r="V77" s="34"/>
      <c r="W77" s="34"/>
      <c r="X77" s="34"/>
      <c r="Y77" s="35"/>
      <c r="Z77" s="33" t="s">
        <v>66</v>
      </c>
      <c r="AA77" s="34"/>
      <c r="AB77" s="34"/>
      <c r="AC77" s="34"/>
      <c r="AD77" s="35"/>
      <c r="AE77" s="33" t="s">
        <v>91</v>
      </c>
      <c r="AF77" s="34"/>
      <c r="AG77" s="34"/>
      <c r="AH77" s="35"/>
      <c r="AI77" s="51" t="s">
        <v>170</v>
      </c>
      <c r="AJ77" s="52"/>
      <c r="AK77" s="52"/>
      <c r="AL77" s="52"/>
      <c r="AM77" s="53"/>
      <c r="AN77" s="33" t="s">
        <v>67</v>
      </c>
      <c r="AO77" s="34"/>
      <c r="AP77" s="34"/>
      <c r="AQ77" s="34"/>
      <c r="AR77" s="35"/>
      <c r="AS77" s="33" t="s">
        <v>68</v>
      </c>
      <c r="AT77" s="34"/>
      <c r="AU77" s="34"/>
      <c r="AV77" s="34"/>
      <c r="AW77" s="35"/>
      <c r="AX77" s="33" t="s">
        <v>92</v>
      </c>
      <c r="AY77" s="34"/>
      <c r="AZ77" s="34"/>
      <c r="BA77" s="35"/>
      <c r="BB77" s="51" t="s">
        <v>170</v>
      </c>
      <c r="BC77" s="52"/>
      <c r="BD77" s="52"/>
      <c r="BE77" s="52"/>
      <c r="BF77" s="53"/>
      <c r="BG77" s="33" t="s">
        <v>58</v>
      </c>
      <c r="BH77" s="34"/>
      <c r="BI77" s="34"/>
      <c r="BJ77" s="34"/>
      <c r="BK77" s="35"/>
      <c r="BL77" s="33" t="s">
        <v>59</v>
      </c>
      <c r="BM77" s="34"/>
      <c r="BN77" s="34"/>
      <c r="BO77" s="34"/>
      <c r="BP77" s="35"/>
      <c r="BQ77" s="33" t="s">
        <v>93</v>
      </c>
      <c r="BR77" s="34"/>
      <c r="BS77" s="34"/>
      <c r="BT77" s="35"/>
      <c r="BU77" s="45" t="s">
        <v>170</v>
      </c>
      <c r="BV77" s="45"/>
      <c r="BW77" s="45"/>
      <c r="BX77" s="45"/>
      <c r="BY77" s="45"/>
      <c r="CA77" t="s">
        <v>27</v>
      </c>
    </row>
    <row r="78" spans="1:79" s="6" customFormat="1" ht="12.75" customHeight="1" x14ac:dyDescent="0.2">
      <c r="A78" s="90"/>
      <c r="B78" s="88"/>
      <c r="C78" s="88"/>
      <c r="D78" s="88"/>
      <c r="E78" s="89"/>
      <c r="F78" s="90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107"/>
      <c r="V78" s="108"/>
      <c r="W78" s="108"/>
      <c r="X78" s="108"/>
      <c r="Y78" s="109"/>
      <c r="Z78" s="107"/>
      <c r="AA78" s="108"/>
      <c r="AB78" s="108"/>
      <c r="AC78" s="108"/>
      <c r="AD78" s="109"/>
      <c r="AE78" s="107"/>
      <c r="AF78" s="108"/>
      <c r="AG78" s="108"/>
      <c r="AH78" s="109"/>
      <c r="AI78" s="107">
        <f>IF(ISNUMBER(U78),U78,0)+IF(ISNUMBER(Z78),Z78,0)</f>
        <v>0</v>
      </c>
      <c r="AJ78" s="108"/>
      <c r="AK78" s="108"/>
      <c r="AL78" s="108"/>
      <c r="AM78" s="109"/>
      <c r="AN78" s="107"/>
      <c r="AO78" s="108"/>
      <c r="AP78" s="108"/>
      <c r="AQ78" s="108"/>
      <c r="AR78" s="109"/>
      <c r="AS78" s="107"/>
      <c r="AT78" s="108"/>
      <c r="AU78" s="108"/>
      <c r="AV78" s="108"/>
      <c r="AW78" s="109"/>
      <c r="AX78" s="107"/>
      <c r="AY78" s="108"/>
      <c r="AZ78" s="108"/>
      <c r="BA78" s="109"/>
      <c r="BB78" s="107">
        <f>IF(ISNUMBER(AN78),AN78,0)+IF(ISNUMBER(AS78),AS78,0)</f>
        <v>0</v>
      </c>
      <c r="BC78" s="108"/>
      <c r="BD78" s="108"/>
      <c r="BE78" s="108"/>
      <c r="BF78" s="109"/>
      <c r="BG78" s="107"/>
      <c r="BH78" s="108"/>
      <c r="BI78" s="108"/>
      <c r="BJ78" s="108"/>
      <c r="BK78" s="109"/>
      <c r="BL78" s="107"/>
      <c r="BM78" s="108"/>
      <c r="BN78" s="108"/>
      <c r="BO78" s="108"/>
      <c r="BP78" s="109"/>
      <c r="BQ78" s="107"/>
      <c r="BR78" s="108"/>
      <c r="BS78" s="108"/>
      <c r="BT78" s="109"/>
      <c r="BU78" s="107">
        <f>IF(ISNUMBER(BG78),BG78,0)+IF(ISNUMBER(BL78),BL78,0)</f>
        <v>0</v>
      </c>
      <c r="BV78" s="108"/>
      <c r="BW78" s="108"/>
      <c r="BX78" s="108"/>
      <c r="BY78" s="109"/>
      <c r="CA78" s="6" t="s">
        <v>28</v>
      </c>
    </row>
    <row r="80" spans="1:79" ht="14.25" customHeight="1" x14ac:dyDescent="0.2">
      <c r="A80" s="43" t="s">
        <v>262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</row>
    <row r="82" spans="1:79" ht="23.1" customHeight="1" x14ac:dyDescent="0.2">
      <c r="A82" s="70" t="s">
        <v>118</v>
      </c>
      <c r="B82" s="71"/>
      <c r="C82" s="71"/>
      <c r="D82" s="72"/>
      <c r="E82" s="64" t="s">
        <v>19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6"/>
      <c r="X82" s="30" t="s">
        <v>256</v>
      </c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2"/>
      <c r="AR82" s="36" t="s">
        <v>261</v>
      </c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</row>
    <row r="83" spans="1:79" ht="48.75" customHeight="1" x14ac:dyDescent="12.75">
      <c r="A83" s="73"/>
      <c r="B83" s="74"/>
      <c r="C83" s="74"/>
      <c r="D83" s="75"/>
      <c r="E83" s="67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9"/>
      <c r="X83" s="64" t="s">
        <v>4</v>
      </c>
      <c r="Y83" s="65"/>
      <c r="Z83" s="65"/>
      <c r="AA83" s="65"/>
      <c r="AB83" s="66"/>
      <c r="AC83" s="64" t="s">
        <v>3</v>
      </c>
      <c r="AD83" s="65"/>
      <c r="AE83" s="65"/>
      <c r="AF83" s="65"/>
      <c r="AG83" s="66"/>
      <c r="AH83" s="47" t="s">
        <v>116</v>
      </c>
      <c r="AI83" s="48"/>
      <c r="AJ83" s="48"/>
      <c r="AK83" s="48"/>
      <c r="AL83" s="49"/>
      <c r="AM83" s="30" t="s">
        <v>5</v>
      </c>
      <c r="AN83" s="31"/>
      <c r="AO83" s="31"/>
      <c r="AP83" s="31"/>
      <c r="AQ83" s="32"/>
      <c r="AR83" s="30" t="s">
        <v>4</v>
      </c>
      <c r="AS83" s="31"/>
      <c r="AT83" s="31"/>
      <c r="AU83" s="31"/>
      <c r="AV83" s="32"/>
      <c r="AW83" s="30" t="s">
        <v>3</v>
      </c>
      <c r="AX83" s="31"/>
      <c r="AY83" s="31"/>
      <c r="AZ83" s="31"/>
      <c r="BA83" s="32"/>
      <c r="BB83" s="47" t="s">
        <v>116</v>
      </c>
      <c r="BC83" s="48"/>
      <c r="BD83" s="48"/>
      <c r="BE83" s="48"/>
      <c r="BF83" s="49"/>
      <c r="BG83" s="30" t="s">
        <v>96</v>
      </c>
      <c r="BH83" s="31"/>
      <c r="BI83" s="31"/>
      <c r="BJ83" s="31"/>
      <c r="BK83" s="32"/>
    </row>
    <row r="84" spans="1:79" ht="12.75" customHeight="1" x14ac:dyDescent="0.2">
      <c r="A84" s="30">
        <v>1</v>
      </c>
      <c r="B84" s="31"/>
      <c r="C84" s="31"/>
      <c r="D84" s="32"/>
      <c r="E84" s="30">
        <v>2</v>
      </c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2"/>
      <c r="X84" s="30">
        <v>3</v>
      </c>
      <c r="Y84" s="31"/>
      <c r="Z84" s="31"/>
      <c r="AA84" s="31"/>
      <c r="AB84" s="32"/>
      <c r="AC84" s="30">
        <v>4</v>
      </c>
      <c r="AD84" s="31"/>
      <c r="AE84" s="31"/>
      <c r="AF84" s="31"/>
      <c r="AG84" s="32"/>
      <c r="AH84" s="30">
        <v>5</v>
      </c>
      <c r="AI84" s="31"/>
      <c r="AJ84" s="31"/>
      <c r="AK84" s="31"/>
      <c r="AL84" s="32"/>
      <c r="AM84" s="30">
        <v>6</v>
      </c>
      <c r="AN84" s="31"/>
      <c r="AO84" s="31"/>
      <c r="AP84" s="31"/>
      <c r="AQ84" s="32"/>
      <c r="AR84" s="30">
        <v>7</v>
      </c>
      <c r="AS84" s="31"/>
      <c r="AT84" s="31"/>
      <c r="AU84" s="31"/>
      <c r="AV84" s="32"/>
      <c r="AW84" s="30">
        <v>8</v>
      </c>
      <c r="AX84" s="31"/>
      <c r="AY84" s="31"/>
      <c r="AZ84" s="31"/>
      <c r="BA84" s="32"/>
      <c r="BB84" s="30">
        <v>9</v>
      </c>
      <c r="BC84" s="31"/>
      <c r="BD84" s="31"/>
      <c r="BE84" s="31"/>
      <c r="BF84" s="32"/>
      <c r="BG84" s="30">
        <v>10</v>
      </c>
      <c r="BH84" s="31"/>
      <c r="BI84" s="31"/>
      <c r="BJ84" s="31"/>
      <c r="BK84" s="32"/>
    </row>
    <row r="85" spans="1:79" s="1" customFormat="1" ht="12.75" hidden="1" customHeight="1" x14ac:dyDescent="0.2">
      <c r="A85" s="33" t="s">
        <v>64</v>
      </c>
      <c r="B85" s="34"/>
      <c r="C85" s="34"/>
      <c r="D85" s="35"/>
      <c r="E85" s="33" t="s">
        <v>57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5"/>
      <c r="X85" s="83" t="s">
        <v>60</v>
      </c>
      <c r="Y85" s="84"/>
      <c r="Z85" s="84"/>
      <c r="AA85" s="84"/>
      <c r="AB85" s="85"/>
      <c r="AC85" s="83" t="s">
        <v>61</v>
      </c>
      <c r="AD85" s="84"/>
      <c r="AE85" s="84"/>
      <c r="AF85" s="84"/>
      <c r="AG85" s="85"/>
      <c r="AH85" s="33" t="s">
        <v>94</v>
      </c>
      <c r="AI85" s="34"/>
      <c r="AJ85" s="34"/>
      <c r="AK85" s="34"/>
      <c r="AL85" s="35"/>
      <c r="AM85" s="51" t="s">
        <v>171</v>
      </c>
      <c r="AN85" s="52"/>
      <c r="AO85" s="52"/>
      <c r="AP85" s="52"/>
      <c r="AQ85" s="53"/>
      <c r="AR85" s="33" t="s">
        <v>62</v>
      </c>
      <c r="AS85" s="34"/>
      <c r="AT85" s="34"/>
      <c r="AU85" s="34"/>
      <c r="AV85" s="35"/>
      <c r="AW85" s="33" t="s">
        <v>63</v>
      </c>
      <c r="AX85" s="34"/>
      <c r="AY85" s="34"/>
      <c r="AZ85" s="34"/>
      <c r="BA85" s="35"/>
      <c r="BB85" s="33" t="s">
        <v>95</v>
      </c>
      <c r="BC85" s="34"/>
      <c r="BD85" s="34"/>
      <c r="BE85" s="34"/>
      <c r="BF85" s="35"/>
      <c r="BG85" s="51" t="s">
        <v>171</v>
      </c>
      <c r="BH85" s="52"/>
      <c r="BI85" s="52"/>
      <c r="BJ85" s="52"/>
      <c r="BK85" s="53"/>
      <c r="CA85" t="s">
        <v>29</v>
      </c>
    </row>
    <row r="86" spans="1:79" s="102" customFormat="1" ht="12.75" customHeight="1" x14ac:dyDescent="0.2">
      <c r="A86" s="92">
        <v>2111</v>
      </c>
      <c r="B86" s="93"/>
      <c r="C86" s="93"/>
      <c r="D86" s="94"/>
      <c r="E86" s="95" t="s">
        <v>176</v>
      </c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7"/>
      <c r="X86" s="99">
        <v>36588470</v>
      </c>
      <c r="Y86" s="100"/>
      <c r="Z86" s="100"/>
      <c r="AA86" s="100"/>
      <c r="AB86" s="101"/>
      <c r="AC86" s="99">
        <v>0</v>
      </c>
      <c r="AD86" s="100"/>
      <c r="AE86" s="100"/>
      <c r="AF86" s="100"/>
      <c r="AG86" s="101"/>
      <c r="AH86" s="99">
        <v>0</v>
      </c>
      <c r="AI86" s="100"/>
      <c r="AJ86" s="100"/>
      <c r="AK86" s="100"/>
      <c r="AL86" s="101"/>
      <c r="AM86" s="99">
        <f>IF(ISNUMBER(X86),X86,0)+IF(ISNUMBER(AC86),AC86,0)</f>
        <v>36588470</v>
      </c>
      <c r="AN86" s="100"/>
      <c r="AO86" s="100"/>
      <c r="AP86" s="100"/>
      <c r="AQ86" s="101"/>
      <c r="AR86" s="99">
        <v>39186251</v>
      </c>
      <c r="AS86" s="100"/>
      <c r="AT86" s="100"/>
      <c r="AU86" s="100"/>
      <c r="AV86" s="101"/>
      <c r="AW86" s="99">
        <v>0</v>
      </c>
      <c r="AX86" s="100"/>
      <c r="AY86" s="100"/>
      <c r="AZ86" s="100"/>
      <c r="BA86" s="101"/>
      <c r="BB86" s="99">
        <v>0</v>
      </c>
      <c r="BC86" s="100"/>
      <c r="BD86" s="100"/>
      <c r="BE86" s="100"/>
      <c r="BF86" s="101"/>
      <c r="BG86" s="98">
        <f>IF(ISNUMBER(AR86),AR86,0)+IF(ISNUMBER(AW86),AW86,0)</f>
        <v>39186251</v>
      </c>
      <c r="BH86" s="98"/>
      <c r="BI86" s="98"/>
      <c r="BJ86" s="98"/>
      <c r="BK86" s="98"/>
      <c r="CA86" s="102" t="s">
        <v>30</v>
      </c>
    </row>
    <row r="87" spans="1:79" s="102" customFormat="1" ht="12.75" customHeight="1" x14ac:dyDescent="0.2">
      <c r="A87" s="92">
        <v>2120</v>
      </c>
      <c r="B87" s="93"/>
      <c r="C87" s="93"/>
      <c r="D87" s="94"/>
      <c r="E87" s="95" t="s">
        <v>177</v>
      </c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7"/>
      <c r="X87" s="99">
        <v>8049460</v>
      </c>
      <c r="Y87" s="100"/>
      <c r="Z87" s="100"/>
      <c r="AA87" s="100"/>
      <c r="AB87" s="101"/>
      <c r="AC87" s="99">
        <v>0</v>
      </c>
      <c r="AD87" s="100"/>
      <c r="AE87" s="100"/>
      <c r="AF87" s="100"/>
      <c r="AG87" s="101"/>
      <c r="AH87" s="99">
        <v>0</v>
      </c>
      <c r="AI87" s="100"/>
      <c r="AJ87" s="100"/>
      <c r="AK87" s="100"/>
      <c r="AL87" s="101"/>
      <c r="AM87" s="99">
        <f>IF(ISNUMBER(X87),X87,0)+IF(ISNUMBER(AC87),AC87,0)</f>
        <v>8049460</v>
      </c>
      <c r="AN87" s="100"/>
      <c r="AO87" s="100"/>
      <c r="AP87" s="100"/>
      <c r="AQ87" s="101"/>
      <c r="AR87" s="99">
        <v>8620972</v>
      </c>
      <c r="AS87" s="100"/>
      <c r="AT87" s="100"/>
      <c r="AU87" s="100"/>
      <c r="AV87" s="101"/>
      <c r="AW87" s="99">
        <v>0</v>
      </c>
      <c r="AX87" s="100"/>
      <c r="AY87" s="100"/>
      <c r="AZ87" s="100"/>
      <c r="BA87" s="101"/>
      <c r="BB87" s="99">
        <v>0</v>
      </c>
      <c r="BC87" s="100"/>
      <c r="BD87" s="100"/>
      <c r="BE87" s="100"/>
      <c r="BF87" s="101"/>
      <c r="BG87" s="98">
        <f>IF(ISNUMBER(AR87),AR87,0)+IF(ISNUMBER(AW87),AW87,0)</f>
        <v>8620972</v>
      </c>
      <c r="BH87" s="98"/>
      <c r="BI87" s="98"/>
      <c r="BJ87" s="98"/>
      <c r="BK87" s="98"/>
    </row>
    <row r="88" spans="1:79" s="102" customFormat="1" ht="12.75" customHeight="1" x14ac:dyDescent="0.2">
      <c r="A88" s="92">
        <v>2210</v>
      </c>
      <c r="B88" s="93"/>
      <c r="C88" s="93"/>
      <c r="D88" s="94"/>
      <c r="E88" s="95" t="s">
        <v>178</v>
      </c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99">
        <v>289656</v>
      </c>
      <c r="Y88" s="100"/>
      <c r="Z88" s="100"/>
      <c r="AA88" s="100"/>
      <c r="AB88" s="101"/>
      <c r="AC88" s="99">
        <v>280800</v>
      </c>
      <c r="AD88" s="100"/>
      <c r="AE88" s="100"/>
      <c r="AF88" s="100"/>
      <c r="AG88" s="101"/>
      <c r="AH88" s="99">
        <v>0</v>
      </c>
      <c r="AI88" s="100"/>
      <c r="AJ88" s="100"/>
      <c r="AK88" s="100"/>
      <c r="AL88" s="101"/>
      <c r="AM88" s="99">
        <f>IF(ISNUMBER(X88),X88,0)+IF(ISNUMBER(AC88),AC88,0)</f>
        <v>570456</v>
      </c>
      <c r="AN88" s="100"/>
      <c r="AO88" s="100"/>
      <c r="AP88" s="100"/>
      <c r="AQ88" s="101"/>
      <c r="AR88" s="99">
        <v>307325</v>
      </c>
      <c r="AS88" s="100"/>
      <c r="AT88" s="100"/>
      <c r="AU88" s="100"/>
      <c r="AV88" s="101"/>
      <c r="AW88" s="99">
        <v>297929</v>
      </c>
      <c r="AX88" s="100"/>
      <c r="AY88" s="100"/>
      <c r="AZ88" s="100"/>
      <c r="BA88" s="101"/>
      <c r="BB88" s="99">
        <v>0</v>
      </c>
      <c r="BC88" s="100"/>
      <c r="BD88" s="100"/>
      <c r="BE88" s="100"/>
      <c r="BF88" s="101"/>
      <c r="BG88" s="98">
        <f>IF(ISNUMBER(AR88),AR88,0)+IF(ISNUMBER(AW88),AW88,0)</f>
        <v>605254</v>
      </c>
      <c r="BH88" s="98"/>
      <c r="BI88" s="98"/>
      <c r="BJ88" s="98"/>
      <c r="BK88" s="98"/>
    </row>
    <row r="89" spans="1:79" s="102" customFormat="1" ht="12.75" customHeight="1" x14ac:dyDescent="0.2">
      <c r="A89" s="92">
        <v>2220</v>
      </c>
      <c r="B89" s="93"/>
      <c r="C89" s="93"/>
      <c r="D89" s="94"/>
      <c r="E89" s="95" t="s">
        <v>290</v>
      </c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7"/>
      <c r="X89" s="99">
        <v>10800</v>
      </c>
      <c r="Y89" s="100"/>
      <c r="Z89" s="100"/>
      <c r="AA89" s="100"/>
      <c r="AB89" s="101"/>
      <c r="AC89" s="99">
        <v>0</v>
      </c>
      <c r="AD89" s="100"/>
      <c r="AE89" s="100"/>
      <c r="AF89" s="100"/>
      <c r="AG89" s="101"/>
      <c r="AH89" s="99">
        <v>0</v>
      </c>
      <c r="AI89" s="100"/>
      <c r="AJ89" s="100"/>
      <c r="AK89" s="100"/>
      <c r="AL89" s="101"/>
      <c r="AM89" s="99">
        <f>IF(ISNUMBER(X89),X89,0)+IF(ISNUMBER(AC89),AC89,0)</f>
        <v>10800</v>
      </c>
      <c r="AN89" s="100"/>
      <c r="AO89" s="100"/>
      <c r="AP89" s="100"/>
      <c r="AQ89" s="101"/>
      <c r="AR89" s="99">
        <v>11459</v>
      </c>
      <c r="AS89" s="100"/>
      <c r="AT89" s="100"/>
      <c r="AU89" s="100"/>
      <c r="AV89" s="101"/>
      <c r="AW89" s="99">
        <v>0</v>
      </c>
      <c r="AX89" s="100"/>
      <c r="AY89" s="100"/>
      <c r="AZ89" s="100"/>
      <c r="BA89" s="101"/>
      <c r="BB89" s="99">
        <v>0</v>
      </c>
      <c r="BC89" s="100"/>
      <c r="BD89" s="100"/>
      <c r="BE89" s="100"/>
      <c r="BF89" s="101"/>
      <c r="BG89" s="98">
        <f>IF(ISNUMBER(AR89),AR89,0)+IF(ISNUMBER(AW89),AW89,0)</f>
        <v>11459</v>
      </c>
      <c r="BH89" s="98"/>
      <c r="BI89" s="98"/>
      <c r="BJ89" s="98"/>
      <c r="BK89" s="98"/>
    </row>
    <row r="90" spans="1:79" s="102" customFormat="1" ht="12.75" customHeight="1" x14ac:dyDescent="0.2">
      <c r="A90" s="92">
        <v>2230</v>
      </c>
      <c r="B90" s="93"/>
      <c r="C90" s="93"/>
      <c r="D90" s="94"/>
      <c r="E90" s="95" t="s">
        <v>291</v>
      </c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7"/>
      <c r="X90" s="99">
        <v>702000</v>
      </c>
      <c r="Y90" s="100"/>
      <c r="Z90" s="100"/>
      <c r="AA90" s="100"/>
      <c r="AB90" s="101"/>
      <c r="AC90" s="99">
        <v>18360</v>
      </c>
      <c r="AD90" s="100"/>
      <c r="AE90" s="100"/>
      <c r="AF90" s="100"/>
      <c r="AG90" s="101"/>
      <c r="AH90" s="99">
        <v>0</v>
      </c>
      <c r="AI90" s="100"/>
      <c r="AJ90" s="100"/>
      <c r="AK90" s="100"/>
      <c r="AL90" s="101"/>
      <c r="AM90" s="99">
        <f>IF(ISNUMBER(X90),X90,0)+IF(ISNUMBER(AC90),AC90,0)</f>
        <v>720360</v>
      </c>
      <c r="AN90" s="100"/>
      <c r="AO90" s="100"/>
      <c r="AP90" s="100"/>
      <c r="AQ90" s="101"/>
      <c r="AR90" s="99">
        <v>744822</v>
      </c>
      <c r="AS90" s="100"/>
      <c r="AT90" s="100"/>
      <c r="AU90" s="100"/>
      <c r="AV90" s="101"/>
      <c r="AW90" s="99">
        <v>19480</v>
      </c>
      <c r="AX90" s="100"/>
      <c r="AY90" s="100"/>
      <c r="AZ90" s="100"/>
      <c r="BA90" s="101"/>
      <c r="BB90" s="99">
        <v>0</v>
      </c>
      <c r="BC90" s="100"/>
      <c r="BD90" s="100"/>
      <c r="BE90" s="100"/>
      <c r="BF90" s="101"/>
      <c r="BG90" s="98">
        <f>IF(ISNUMBER(AR90),AR90,0)+IF(ISNUMBER(AW90),AW90,0)</f>
        <v>764302</v>
      </c>
      <c r="BH90" s="98"/>
      <c r="BI90" s="98"/>
      <c r="BJ90" s="98"/>
      <c r="BK90" s="98"/>
    </row>
    <row r="91" spans="1:79" s="102" customFormat="1" ht="12.75" customHeight="1" x14ac:dyDescent="0.2">
      <c r="A91" s="92">
        <v>2240</v>
      </c>
      <c r="B91" s="93"/>
      <c r="C91" s="93"/>
      <c r="D91" s="94"/>
      <c r="E91" s="95" t="s">
        <v>179</v>
      </c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7"/>
      <c r="X91" s="99">
        <v>411480</v>
      </c>
      <c r="Y91" s="100"/>
      <c r="Z91" s="100"/>
      <c r="AA91" s="100"/>
      <c r="AB91" s="101"/>
      <c r="AC91" s="99">
        <v>0</v>
      </c>
      <c r="AD91" s="100"/>
      <c r="AE91" s="100"/>
      <c r="AF91" s="100"/>
      <c r="AG91" s="101"/>
      <c r="AH91" s="99">
        <v>0</v>
      </c>
      <c r="AI91" s="100"/>
      <c r="AJ91" s="100"/>
      <c r="AK91" s="100"/>
      <c r="AL91" s="101"/>
      <c r="AM91" s="99">
        <f>IF(ISNUMBER(X91),X91,0)+IF(ISNUMBER(AC91),AC91,0)</f>
        <v>411480</v>
      </c>
      <c r="AN91" s="100"/>
      <c r="AO91" s="100"/>
      <c r="AP91" s="100"/>
      <c r="AQ91" s="101"/>
      <c r="AR91" s="99">
        <v>436580</v>
      </c>
      <c r="AS91" s="100"/>
      <c r="AT91" s="100"/>
      <c r="AU91" s="100"/>
      <c r="AV91" s="101"/>
      <c r="AW91" s="99">
        <v>0</v>
      </c>
      <c r="AX91" s="100"/>
      <c r="AY91" s="100"/>
      <c r="AZ91" s="100"/>
      <c r="BA91" s="101"/>
      <c r="BB91" s="99">
        <v>0</v>
      </c>
      <c r="BC91" s="100"/>
      <c r="BD91" s="100"/>
      <c r="BE91" s="100"/>
      <c r="BF91" s="101"/>
      <c r="BG91" s="98">
        <f>IF(ISNUMBER(AR91),AR91,0)+IF(ISNUMBER(AW91),AW91,0)</f>
        <v>436580</v>
      </c>
      <c r="BH91" s="98"/>
      <c r="BI91" s="98"/>
      <c r="BJ91" s="98"/>
      <c r="BK91" s="98"/>
    </row>
    <row r="92" spans="1:79" s="102" customFormat="1" ht="12.75" customHeight="1" x14ac:dyDescent="0.2">
      <c r="A92" s="92">
        <v>2250</v>
      </c>
      <c r="B92" s="93"/>
      <c r="C92" s="93"/>
      <c r="D92" s="94"/>
      <c r="E92" s="95" t="s">
        <v>180</v>
      </c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7"/>
      <c r="X92" s="99">
        <v>43200</v>
      </c>
      <c r="Y92" s="100"/>
      <c r="Z92" s="100"/>
      <c r="AA92" s="100"/>
      <c r="AB92" s="101"/>
      <c r="AC92" s="99">
        <v>0</v>
      </c>
      <c r="AD92" s="100"/>
      <c r="AE92" s="100"/>
      <c r="AF92" s="100"/>
      <c r="AG92" s="101"/>
      <c r="AH92" s="99">
        <v>0</v>
      </c>
      <c r="AI92" s="100"/>
      <c r="AJ92" s="100"/>
      <c r="AK92" s="100"/>
      <c r="AL92" s="101"/>
      <c r="AM92" s="99">
        <f>IF(ISNUMBER(X92),X92,0)+IF(ISNUMBER(AC92),AC92,0)</f>
        <v>43200</v>
      </c>
      <c r="AN92" s="100"/>
      <c r="AO92" s="100"/>
      <c r="AP92" s="100"/>
      <c r="AQ92" s="101"/>
      <c r="AR92" s="99">
        <v>45835</v>
      </c>
      <c r="AS92" s="100"/>
      <c r="AT92" s="100"/>
      <c r="AU92" s="100"/>
      <c r="AV92" s="101"/>
      <c r="AW92" s="99">
        <v>0</v>
      </c>
      <c r="AX92" s="100"/>
      <c r="AY92" s="100"/>
      <c r="AZ92" s="100"/>
      <c r="BA92" s="101"/>
      <c r="BB92" s="99">
        <v>0</v>
      </c>
      <c r="BC92" s="100"/>
      <c r="BD92" s="100"/>
      <c r="BE92" s="100"/>
      <c r="BF92" s="101"/>
      <c r="BG92" s="98">
        <f>IF(ISNUMBER(AR92),AR92,0)+IF(ISNUMBER(AW92),AW92,0)</f>
        <v>45835</v>
      </c>
      <c r="BH92" s="98"/>
      <c r="BI92" s="98"/>
      <c r="BJ92" s="98"/>
      <c r="BK92" s="98"/>
    </row>
    <row r="93" spans="1:79" s="102" customFormat="1" ht="12.75" customHeight="1" x14ac:dyDescent="0.2">
      <c r="A93" s="92">
        <v>2271</v>
      </c>
      <c r="B93" s="93"/>
      <c r="C93" s="93"/>
      <c r="D93" s="94"/>
      <c r="E93" s="95" t="s">
        <v>181</v>
      </c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7"/>
      <c r="X93" s="99">
        <v>1620000</v>
      </c>
      <c r="Y93" s="100"/>
      <c r="Z93" s="100"/>
      <c r="AA93" s="100"/>
      <c r="AB93" s="101"/>
      <c r="AC93" s="99">
        <v>0</v>
      </c>
      <c r="AD93" s="100"/>
      <c r="AE93" s="100"/>
      <c r="AF93" s="100"/>
      <c r="AG93" s="101"/>
      <c r="AH93" s="99">
        <v>0</v>
      </c>
      <c r="AI93" s="100"/>
      <c r="AJ93" s="100"/>
      <c r="AK93" s="100"/>
      <c r="AL93" s="101"/>
      <c r="AM93" s="99">
        <f>IF(ISNUMBER(X93),X93,0)+IF(ISNUMBER(AC93),AC93,0)</f>
        <v>1620000</v>
      </c>
      <c r="AN93" s="100"/>
      <c r="AO93" s="100"/>
      <c r="AP93" s="100"/>
      <c r="AQ93" s="101"/>
      <c r="AR93" s="99">
        <v>1718820</v>
      </c>
      <c r="AS93" s="100"/>
      <c r="AT93" s="100"/>
      <c r="AU93" s="100"/>
      <c r="AV93" s="101"/>
      <c r="AW93" s="99">
        <v>0</v>
      </c>
      <c r="AX93" s="100"/>
      <c r="AY93" s="100"/>
      <c r="AZ93" s="100"/>
      <c r="BA93" s="101"/>
      <c r="BB93" s="99">
        <v>0</v>
      </c>
      <c r="BC93" s="100"/>
      <c r="BD93" s="100"/>
      <c r="BE93" s="100"/>
      <c r="BF93" s="101"/>
      <c r="BG93" s="98">
        <f>IF(ISNUMBER(AR93),AR93,0)+IF(ISNUMBER(AW93),AW93,0)</f>
        <v>1718820</v>
      </c>
      <c r="BH93" s="98"/>
      <c r="BI93" s="98"/>
      <c r="BJ93" s="98"/>
      <c r="BK93" s="98"/>
    </row>
    <row r="94" spans="1:79" s="102" customFormat="1" ht="12.75" customHeight="1" x14ac:dyDescent="0.2">
      <c r="A94" s="92">
        <v>2272</v>
      </c>
      <c r="B94" s="93"/>
      <c r="C94" s="93"/>
      <c r="D94" s="94"/>
      <c r="E94" s="95" t="s">
        <v>182</v>
      </c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7"/>
      <c r="X94" s="99">
        <v>37800</v>
      </c>
      <c r="Y94" s="100"/>
      <c r="Z94" s="100"/>
      <c r="AA94" s="100"/>
      <c r="AB94" s="101"/>
      <c r="AC94" s="99">
        <v>0</v>
      </c>
      <c r="AD94" s="100"/>
      <c r="AE94" s="100"/>
      <c r="AF94" s="100"/>
      <c r="AG94" s="101"/>
      <c r="AH94" s="99">
        <v>0</v>
      </c>
      <c r="AI94" s="100"/>
      <c r="AJ94" s="100"/>
      <c r="AK94" s="100"/>
      <c r="AL94" s="101"/>
      <c r="AM94" s="99">
        <f>IF(ISNUMBER(X94),X94,0)+IF(ISNUMBER(AC94),AC94,0)</f>
        <v>37800</v>
      </c>
      <c r="AN94" s="100"/>
      <c r="AO94" s="100"/>
      <c r="AP94" s="100"/>
      <c r="AQ94" s="101"/>
      <c r="AR94" s="99">
        <v>40106</v>
      </c>
      <c r="AS94" s="100"/>
      <c r="AT94" s="100"/>
      <c r="AU94" s="100"/>
      <c r="AV94" s="101"/>
      <c r="AW94" s="99">
        <v>0</v>
      </c>
      <c r="AX94" s="100"/>
      <c r="AY94" s="100"/>
      <c r="AZ94" s="100"/>
      <c r="BA94" s="101"/>
      <c r="BB94" s="99">
        <v>0</v>
      </c>
      <c r="BC94" s="100"/>
      <c r="BD94" s="100"/>
      <c r="BE94" s="100"/>
      <c r="BF94" s="101"/>
      <c r="BG94" s="98">
        <f>IF(ISNUMBER(AR94),AR94,0)+IF(ISNUMBER(AW94),AW94,0)</f>
        <v>40106</v>
      </c>
      <c r="BH94" s="98"/>
      <c r="BI94" s="98"/>
      <c r="BJ94" s="98"/>
      <c r="BK94" s="98"/>
    </row>
    <row r="95" spans="1:79" s="102" customFormat="1" ht="12.75" customHeight="1" x14ac:dyDescent="0.2">
      <c r="A95" s="92">
        <v>2273</v>
      </c>
      <c r="B95" s="93"/>
      <c r="C95" s="93"/>
      <c r="D95" s="94"/>
      <c r="E95" s="95" t="s">
        <v>183</v>
      </c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7"/>
      <c r="X95" s="99">
        <v>513000</v>
      </c>
      <c r="Y95" s="100"/>
      <c r="Z95" s="100"/>
      <c r="AA95" s="100"/>
      <c r="AB95" s="101"/>
      <c r="AC95" s="99">
        <v>0</v>
      </c>
      <c r="AD95" s="100"/>
      <c r="AE95" s="100"/>
      <c r="AF95" s="100"/>
      <c r="AG95" s="101"/>
      <c r="AH95" s="99">
        <v>0</v>
      </c>
      <c r="AI95" s="100"/>
      <c r="AJ95" s="100"/>
      <c r="AK95" s="100"/>
      <c r="AL95" s="101"/>
      <c r="AM95" s="99">
        <f>IF(ISNUMBER(X95),X95,0)+IF(ISNUMBER(AC95),AC95,0)</f>
        <v>513000</v>
      </c>
      <c r="AN95" s="100"/>
      <c r="AO95" s="100"/>
      <c r="AP95" s="100"/>
      <c r="AQ95" s="101"/>
      <c r="AR95" s="99">
        <v>544293</v>
      </c>
      <c r="AS95" s="100"/>
      <c r="AT95" s="100"/>
      <c r="AU95" s="100"/>
      <c r="AV95" s="101"/>
      <c r="AW95" s="99">
        <v>0</v>
      </c>
      <c r="AX95" s="100"/>
      <c r="AY95" s="100"/>
      <c r="AZ95" s="100"/>
      <c r="BA95" s="101"/>
      <c r="BB95" s="99">
        <v>0</v>
      </c>
      <c r="BC95" s="100"/>
      <c r="BD95" s="100"/>
      <c r="BE95" s="100"/>
      <c r="BF95" s="101"/>
      <c r="BG95" s="98">
        <f>IF(ISNUMBER(AR95),AR95,0)+IF(ISNUMBER(AW95),AW95,0)</f>
        <v>544293</v>
      </c>
      <c r="BH95" s="98"/>
      <c r="BI95" s="98"/>
      <c r="BJ95" s="98"/>
      <c r="BK95" s="98"/>
    </row>
    <row r="96" spans="1:79" s="102" customFormat="1" ht="12.75" customHeight="1" x14ac:dyDescent="0.2">
      <c r="A96" s="92">
        <v>2274</v>
      </c>
      <c r="B96" s="93"/>
      <c r="C96" s="93"/>
      <c r="D96" s="94"/>
      <c r="E96" s="95" t="s">
        <v>184</v>
      </c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7"/>
      <c r="X96" s="99">
        <v>270000</v>
      </c>
      <c r="Y96" s="100"/>
      <c r="Z96" s="100"/>
      <c r="AA96" s="100"/>
      <c r="AB96" s="101"/>
      <c r="AC96" s="99">
        <v>0</v>
      </c>
      <c r="AD96" s="100"/>
      <c r="AE96" s="100"/>
      <c r="AF96" s="100"/>
      <c r="AG96" s="101"/>
      <c r="AH96" s="99">
        <v>0</v>
      </c>
      <c r="AI96" s="100"/>
      <c r="AJ96" s="100"/>
      <c r="AK96" s="100"/>
      <c r="AL96" s="101"/>
      <c r="AM96" s="99">
        <f>IF(ISNUMBER(X96),X96,0)+IF(ISNUMBER(AC96),AC96,0)</f>
        <v>270000</v>
      </c>
      <c r="AN96" s="100"/>
      <c r="AO96" s="100"/>
      <c r="AP96" s="100"/>
      <c r="AQ96" s="101"/>
      <c r="AR96" s="99">
        <v>286470</v>
      </c>
      <c r="AS96" s="100"/>
      <c r="AT96" s="100"/>
      <c r="AU96" s="100"/>
      <c r="AV96" s="101"/>
      <c r="AW96" s="99">
        <v>0</v>
      </c>
      <c r="AX96" s="100"/>
      <c r="AY96" s="100"/>
      <c r="AZ96" s="100"/>
      <c r="BA96" s="101"/>
      <c r="BB96" s="99">
        <v>0</v>
      </c>
      <c r="BC96" s="100"/>
      <c r="BD96" s="100"/>
      <c r="BE96" s="100"/>
      <c r="BF96" s="101"/>
      <c r="BG96" s="98">
        <f>IF(ISNUMBER(AR96),AR96,0)+IF(ISNUMBER(AW96),AW96,0)</f>
        <v>286470</v>
      </c>
      <c r="BH96" s="98"/>
      <c r="BI96" s="98"/>
      <c r="BJ96" s="98"/>
      <c r="BK96" s="98"/>
    </row>
    <row r="97" spans="1:79" s="102" customFormat="1" ht="12.75" customHeight="1" x14ac:dyDescent="0.2">
      <c r="A97" s="92">
        <v>2275</v>
      </c>
      <c r="B97" s="93"/>
      <c r="C97" s="93"/>
      <c r="D97" s="94"/>
      <c r="E97" s="95" t="s">
        <v>185</v>
      </c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7"/>
      <c r="X97" s="99">
        <v>162000</v>
      </c>
      <c r="Y97" s="100"/>
      <c r="Z97" s="100"/>
      <c r="AA97" s="100"/>
      <c r="AB97" s="101"/>
      <c r="AC97" s="99">
        <v>0</v>
      </c>
      <c r="AD97" s="100"/>
      <c r="AE97" s="100"/>
      <c r="AF97" s="100"/>
      <c r="AG97" s="101"/>
      <c r="AH97" s="99">
        <v>0</v>
      </c>
      <c r="AI97" s="100"/>
      <c r="AJ97" s="100"/>
      <c r="AK97" s="100"/>
      <c r="AL97" s="101"/>
      <c r="AM97" s="99">
        <f>IF(ISNUMBER(X97),X97,0)+IF(ISNUMBER(AC97),AC97,0)</f>
        <v>162000</v>
      </c>
      <c r="AN97" s="100"/>
      <c r="AO97" s="100"/>
      <c r="AP97" s="100"/>
      <c r="AQ97" s="101"/>
      <c r="AR97" s="99">
        <v>171882</v>
      </c>
      <c r="AS97" s="100"/>
      <c r="AT97" s="100"/>
      <c r="AU97" s="100"/>
      <c r="AV97" s="101"/>
      <c r="AW97" s="99">
        <v>0</v>
      </c>
      <c r="AX97" s="100"/>
      <c r="AY97" s="100"/>
      <c r="AZ97" s="100"/>
      <c r="BA97" s="101"/>
      <c r="BB97" s="99">
        <v>0</v>
      </c>
      <c r="BC97" s="100"/>
      <c r="BD97" s="100"/>
      <c r="BE97" s="100"/>
      <c r="BF97" s="101"/>
      <c r="BG97" s="98">
        <f>IF(ISNUMBER(AR97),AR97,0)+IF(ISNUMBER(AW97),AW97,0)</f>
        <v>171882</v>
      </c>
      <c r="BH97" s="98"/>
      <c r="BI97" s="98"/>
      <c r="BJ97" s="98"/>
      <c r="BK97" s="98"/>
    </row>
    <row r="98" spans="1:79" s="102" customFormat="1" ht="25.5" customHeight="1" x14ac:dyDescent="0.2">
      <c r="A98" s="92">
        <v>2282</v>
      </c>
      <c r="B98" s="93"/>
      <c r="C98" s="93"/>
      <c r="D98" s="94"/>
      <c r="E98" s="95" t="s">
        <v>186</v>
      </c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7"/>
      <c r="X98" s="99">
        <v>1620</v>
      </c>
      <c r="Y98" s="100"/>
      <c r="Z98" s="100"/>
      <c r="AA98" s="100"/>
      <c r="AB98" s="101"/>
      <c r="AC98" s="99">
        <v>0</v>
      </c>
      <c r="AD98" s="100"/>
      <c r="AE98" s="100"/>
      <c r="AF98" s="100"/>
      <c r="AG98" s="101"/>
      <c r="AH98" s="99">
        <v>0</v>
      </c>
      <c r="AI98" s="100"/>
      <c r="AJ98" s="100"/>
      <c r="AK98" s="100"/>
      <c r="AL98" s="101"/>
      <c r="AM98" s="99">
        <f>IF(ISNUMBER(X98),X98,0)+IF(ISNUMBER(AC98),AC98,0)</f>
        <v>1620</v>
      </c>
      <c r="AN98" s="100"/>
      <c r="AO98" s="100"/>
      <c r="AP98" s="100"/>
      <c r="AQ98" s="101"/>
      <c r="AR98" s="99">
        <v>1719</v>
      </c>
      <c r="AS98" s="100"/>
      <c r="AT98" s="100"/>
      <c r="AU98" s="100"/>
      <c r="AV98" s="101"/>
      <c r="AW98" s="99">
        <v>0</v>
      </c>
      <c r="AX98" s="100"/>
      <c r="AY98" s="100"/>
      <c r="AZ98" s="100"/>
      <c r="BA98" s="101"/>
      <c r="BB98" s="99">
        <v>0</v>
      </c>
      <c r="BC98" s="100"/>
      <c r="BD98" s="100"/>
      <c r="BE98" s="100"/>
      <c r="BF98" s="101"/>
      <c r="BG98" s="98">
        <f>IF(ISNUMBER(AR98),AR98,0)+IF(ISNUMBER(AW98),AW98,0)</f>
        <v>1719</v>
      </c>
      <c r="BH98" s="98"/>
      <c r="BI98" s="98"/>
      <c r="BJ98" s="98"/>
      <c r="BK98" s="98"/>
    </row>
    <row r="99" spans="1:79" s="102" customFormat="1" ht="12.75" customHeight="1" x14ac:dyDescent="0.2">
      <c r="A99" s="92">
        <v>2800</v>
      </c>
      <c r="B99" s="93"/>
      <c r="C99" s="93"/>
      <c r="D99" s="94"/>
      <c r="E99" s="95" t="s">
        <v>187</v>
      </c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7"/>
      <c r="X99" s="99">
        <v>1080</v>
      </c>
      <c r="Y99" s="100"/>
      <c r="Z99" s="100"/>
      <c r="AA99" s="100"/>
      <c r="AB99" s="101"/>
      <c r="AC99" s="99">
        <v>0</v>
      </c>
      <c r="AD99" s="100"/>
      <c r="AE99" s="100"/>
      <c r="AF99" s="100"/>
      <c r="AG99" s="101"/>
      <c r="AH99" s="99">
        <v>0</v>
      </c>
      <c r="AI99" s="100"/>
      <c r="AJ99" s="100"/>
      <c r="AK99" s="100"/>
      <c r="AL99" s="101"/>
      <c r="AM99" s="99">
        <f>IF(ISNUMBER(X99),X99,0)+IF(ISNUMBER(AC99),AC99,0)</f>
        <v>1080</v>
      </c>
      <c r="AN99" s="100"/>
      <c r="AO99" s="100"/>
      <c r="AP99" s="100"/>
      <c r="AQ99" s="101"/>
      <c r="AR99" s="99">
        <v>1146</v>
      </c>
      <c r="AS99" s="100"/>
      <c r="AT99" s="100"/>
      <c r="AU99" s="100"/>
      <c r="AV99" s="101"/>
      <c r="AW99" s="99">
        <v>0</v>
      </c>
      <c r="AX99" s="100"/>
      <c r="AY99" s="100"/>
      <c r="AZ99" s="100"/>
      <c r="BA99" s="101"/>
      <c r="BB99" s="99">
        <v>0</v>
      </c>
      <c r="BC99" s="100"/>
      <c r="BD99" s="100"/>
      <c r="BE99" s="100"/>
      <c r="BF99" s="101"/>
      <c r="BG99" s="98">
        <f>IF(ISNUMBER(AR99),AR99,0)+IF(ISNUMBER(AW99),AW99,0)</f>
        <v>1146</v>
      </c>
      <c r="BH99" s="98"/>
      <c r="BI99" s="98"/>
      <c r="BJ99" s="98"/>
      <c r="BK99" s="98"/>
    </row>
    <row r="100" spans="1:79" s="6" customFormat="1" ht="12.75" customHeight="1" x14ac:dyDescent="0.2">
      <c r="A100" s="90"/>
      <c r="B100" s="88"/>
      <c r="C100" s="88"/>
      <c r="D100" s="89"/>
      <c r="E100" s="103" t="s">
        <v>147</v>
      </c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5"/>
      <c r="X100" s="107">
        <v>48700566</v>
      </c>
      <c r="Y100" s="108"/>
      <c r="Z100" s="108"/>
      <c r="AA100" s="108"/>
      <c r="AB100" s="109"/>
      <c r="AC100" s="107">
        <v>299160</v>
      </c>
      <c r="AD100" s="108"/>
      <c r="AE100" s="108"/>
      <c r="AF100" s="108"/>
      <c r="AG100" s="109"/>
      <c r="AH100" s="107">
        <v>0</v>
      </c>
      <c r="AI100" s="108"/>
      <c r="AJ100" s="108"/>
      <c r="AK100" s="108"/>
      <c r="AL100" s="109"/>
      <c r="AM100" s="107">
        <f>IF(ISNUMBER(X100),X100,0)+IF(ISNUMBER(AC100),AC100,0)</f>
        <v>48999726</v>
      </c>
      <c r="AN100" s="108"/>
      <c r="AO100" s="108"/>
      <c r="AP100" s="108"/>
      <c r="AQ100" s="109"/>
      <c r="AR100" s="107">
        <v>52117680</v>
      </c>
      <c r="AS100" s="108"/>
      <c r="AT100" s="108"/>
      <c r="AU100" s="108"/>
      <c r="AV100" s="109"/>
      <c r="AW100" s="107">
        <v>317409</v>
      </c>
      <c r="AX100" s="108"/>
      <c r="AY100" s="108"/>
      <c r="AZ100" s="108"/>
      <c r="BA100" s="109"/>
      <c r="BB100" s="107">
        <v>0</v>
      </c>
      <c r="BC100" s="108"/>
      <c r="BD100" s="108"/>
      <c r="BE100" s="108"/>
      <c r="BF100" s="109"/>
      <c r="BG100" s="106">
        <f>IF(ISNUMBER(AR100),AR100,0)+IF(ISNUMBER(AW100),AW100,0)</f>
        <v>52435089</v>
      </c>
      <c r="BH100" s="106"/>
      <c r="BI100" s="106"/>
      <c r="BJ100" s="106"/>
      <c r="BK100" s="106"/>
    </row>
    <row r="102" spans="1:79" ht="14.25" customHeight="1" x14ac:dyDescent="12.75">
      <c r="A102" s="43" t="s">
        <v>263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15" customHeight="1" x14ac:dyDescent="0.2">
      <c r="A103" s="54" t="s">
        <v>234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</row>
    <row r="104" spans="1:79" ht="23.1" customHeight="1" x14ac:dyDescent="0.2">
      <c r="A104" s="70" t="s">
        <v>119</v>
      </c>
      <c r="B104" s="71"/>
      <c r="C104" s="71"/>
      <c r="D104" s="71"/>
      <c r="E104" s="72"/>
      <c r="F104" s="64" t="s">
        <v>19</v>
      </c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6"/>
      <c r="X104" s="36" t="s">
        <v>256</v>
      </c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0" t="s">
        <v>261</v>
      </c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2"/>
    </row>
    <row r="105" spans="1:79" ht="53.25" customHeight="1" x14ac:dyDescent="0.2">
      <c r="A105" s="73"/>
      <c r="B105" s="74"/>
      <c r="C105" s="74"/>
      <c r="D105" s="74"/>
      <c r="E105" s="7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9"/>
      <c r="X105" s="30" t="s">
        <v>4</v>
      </c>
      <c r="Y105" s="31"/>
      <c r="Z105" s="31"/>
      <c r="AA105" s="31"/>
      <c r="AB105" s="32"/>
      <c r="AC105" s="30" t="s">
        <v>3</v>
      </c>
      <c r="AD105" s="31"/>
      <c r="AE105" s="31"/>
      <c r="AF105" s="31"/>
      <c r="AG105" s="32"/>
      <c r="AH105" s="47" t="s">
        <v>116</v>
      </c>
      <c r="AI105" s="48"/>
      <c r="AJ105" s="48"/>
      <c r="AK105" s="48"/>
      <c r="AL105" s="49"/>
      <c r="AM105" s="30" t="s">
        <v>5</v>
      </c>
      <c r="AN105" s="31"/>
      <c r="AO105" s="31"/>
      <c r="AP105" s="31"/>
      <c r="AQ105" s="32"/>
      <c r="AR105" s="30" t="s">
        <v>4</v>
      </c>
      <c r="AS105" s="31"/>
      <c r="AT105" s="31"/>
      <c r="AU105" s="31"/>
      <c r="AV105" s="32"/>
      <c r="AW105" s="30" t="s">
        <v>3</v>
      </c>
      <c r="AX105" s="31"/>
      <c r="AY105" s="31"/>
      <c r="AZ105" s="31"/>
      <c r="BA105" s="32"/>
      <c r="BB105" s="50" t="s">
        <v>116</v>
      </c>
      <c r="BC105" s="50"/>
      <c r="BD105" s="50"/>
      <c r="BE105" s="50"/>
      <c r="BF105" s="50"/>
      <c r="BG105" s="30" t="s">
        <v>96</v>
      </c>
      <c r="BH105" s="31"/>
      <c r="BI105" s="31"/>
      <c r="BJ105" s="31"/>
      <c r="BK105" s="32"/>
    </row>
    <row r="106" spans="1:79" ht="15" customHeight="1" x14ac:dyDescent="0.2">
      <c r="A106" s="30">
        <v>1</v>
      </c>
      <c r="B106" s="31"/>
      <c r="C106" s="31"/>
      <c r="D106" s="31"/>
      <c r="E106" s="32"/>
      <c r="F106" s="30">
        <v>2</v>
      </c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2"/>
      <c r="X106" s="30">
        <v>3</v>
      </c>
      <c r="Y106" s="31"/>
      <c r="Z106" s="31"/>
      <c r="AA106" s="31"/>
      <c r="AB106" s="32"/>
      <c r="AC106" s="30">
        <v>4</v>
      </c>
      <c r="AD106" s="31"/>
      <c r="AE106" s="31"/>
      <c r="AF106" s="31"/>
      <c r="AG106" s="32"/>
      <c r="AH106" s="30">
        <v>5</v>
      </c>
      <c r="AI106" s="31"/>
      <c r="AJ106" s="31"/>
      <c r="AK106" s="31"/>
      <c r="AL106" s="32"/>
      <c r="AM106" s="30">
        <v>6</v>
      </c>
      <c r="AN106" s="31"/>
      <c r="AO106" s="31"/>
      <c r="AP106" s="31"/>
      <c r="AQ106" s="32"/>
      <c r="AR106" s="30">
        <v>7</v>
      </c>
      <c r="AS106" s="31"/>
      <c r="AT106" s="31"/>
      <c r="AU106" s="31"/>
      <c r="AV106" s="32"/>
      <c r="AW106" s="30">
        <v>8</v>
      </c>
      <c r="AX106" s="31"/>
      <c r="AY106" s="31"/>
      <c r="AZ106" s="31"/>
      <c r="BA106" s="32"/>
      <c r="BB106" s="30">
        <v>9</v>
      </c>
      <c r="BC106" s="31"/>
      <c r="BD106" s="31"/>
      <c r="BE106" s="31"/>
      <c r="BF106" s="32"/>
      <c r="BG106" s="30">
        <v>10</v>
      </c>
      <c r="BH106" s="31"/>
      <c r="BI106" s="31"/>
      <c r="BJ106" s="31"/>
      <c r="BK106" s="32"/>
    </row>
    <row r="107" spans="1:79" s="1" customFormat="1" ht="15" hidden="1" customHeight="1" x14ac:dyDescent="12.75">
      <c r="A107" s="33" t="s">
        <v>64</v>
      </c>
      <c r="B107" s="34"/>
      <c r="C107" s="34"/>
      <c r="D107" s="34"/>
      <c r="E107" s="35"/>
      <c r="F107" s="33" t="s">
        <v>57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5"/>
      <c r="X107" s="33" t="s">
        <v>60</v>
      </c>
      <c r="Y107" s="34"/>
      <c r="Z107" s="34"/>
      <c r="AA107" s="34"/>
      <c r="AB107" s="35"/>
      <c r="AC107" s="33" t="s">
        <v>61</v>
      </c>
      <c r="AD107" s="34"/>
      <c r="AE107" s="34"/>
      <c r="AF107" s="34"/>
      <c r="AG107" s="35"/>
      <c r="AH107" s="33" t="s">
        <v>94</v>
      </c>
      <c r="AI107" s="34"/>
      <c r="AJ107" s="34"/>
      <c r="AK107" s="34"/>
      <c r="AL107" s="35"/>
      <c r="AM107" s="51" t="s">
        <v>171</v>
      </c>
      <c r="AN107" s="52"/>
      <c r="AO107" s="52"/>
      <c r="AP107" s="52"/>
      <c r="AQ107" s="53"/>
      <c r="AR107" s="33" t="s">
        <v>62</v>
      </c>
      <c r="AS107" s="34"/>
      <c r="AT107" s="34"/>
      <c r="AU107" s="34"/>
      <c r="AV107" s="35"/>
      <c r="AW107" s="33" t="s">
        <v>63</v>
      </c>
      <c r="AX107" s="34"/>
      <c r="AY107" s="34"/>
      <c r="AZ107" s="34"/>
      <c r="BA107" s="35"/>
      <c r="BB107" s="33" t="s">
        <v>95</v>
      </c>
      <c r="BC107" s="34"/>
      <c r="BD107" s="34"/>
      <c r="BE107" s="34"/>
      <c r="BF107" s="35"/>
      <c r="BG107" s="51" t="s">
        <v>171</v>
      </c>
      <c r="BH107" s="52"/>
      <c r="BI107" s="52"/>
      <c r="BJ107" s="52"/>
      <c r="BK107" s="53"/>
      <c r="CA107" t="s">
        <v>31</v>
      </c>
    </row>
    <row r="108" spans="1:79" s="6" customFormat="1" ht="12.75" customHeight="1" x14ac:dyDescent="0.2">
      <c r="A108" s="90"/>
      <c r="B108" s="88"/>
      <c r="C108" s="88"/>
      <c r="D108" s="88"/>
      <c r="E108" s="89"/>
      <c r="F108" s="90" t="s">
        <v>147</v>
      </c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9"/>
      <c r="X108" s="110"/>
      <c r="Y108" s="111"/>
      <c r="Z108" s="111"/>
      <c r="AA108" s="111"/>
      <c r="AB108" s="112"/>
      <c r="AC108" s="110"/>
      <c r="AD108" s="111"/>
      <c r="AE108" s="111"/>
      <c r="AF108" s="111"/>
      <c r="AG108" s="112"/>
      <c r="AH108" s="106"/>
      <c r="AI108" s="106"/>
      <c r="AJ108" s="106"/>
      <c r="AK108" s="106"/>
      <c r="AL108" s="106"/>
      <c r="AM108" s="106">
        <f>IF(ISNUMBER(X108),X108,0)+IF(ISNUMBER(AC108),AC108,0)</f>
        <v>0</v>
      </c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>
        <f>IF(ISNUMBER(AR108),AR108,0)+IF(ISNUMBER(AW108),AW108,0)</f>
        <v>0</v>
      </c>
      <c r="BH108" s="106"/>
      <c r="BI108" s="106"/>
      <c r="BJ108" s="106"/>
      <c r="BK108" s="106"/>
      <c r="CA108" s="6" t="s">
        <v>32</v>
      </c>
    </row>
    <row r="111" spans="1:79" ht="14.25" customHeight="1" x14ac:dyDescent="0.2">
      <c r="A111" s="43" t="s">
        <v>120</v>
      </c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</row>
    <row r="112" spans="1:79" ht="14.25" customHeight="1" x14ac:dyDescent="0.2">
      <c r="A112" s="43" t="s">
        <v>248</v>
      </c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</row>
    <row r="113" spans="1:79" ht="15" customHeight="1" x14ac:dyDescent="0.2">
      <c r="A113" s="54" t="s">
        <v>234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</row>
    <row r="114" spans="1:79" ht="23.1" customHeight="1" x14ac:dyDescent="0.2">
      <c r="A114" s="64" t="s">
        <v>6</v>
      </c>
      <c r="B114" s="65"/>
      <c r="C114" s="65"/>
      <c r="D114" s="64" t="s">
        <v>121</v>
      </c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30" t="s">
        <v>235</v>
      </c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2"/>
      <c r="AN114" s="30" t="s">
        <v>238</v>
      </c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2"/>
      <c r="BG114" s="36" t="s">
        <v>245</v>
      </c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</row>
    <row r="115" spans="1:79" ht="52.5" customHeight="1" x14ac:dyDescent="12.75">
      <c r="A115" s="67"/>
      <c r="B115" s="68"/>
      <c r="C115" s="68"/>
      <c r="D115" s="67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9"/>
      <c r="U115" s="30" t="s">
        <v>4</v>
      </c>
      <c r="V115" s="31"/>
      <c r="W115" s="31"/>
      <c r="X115" s="31"/>
      <c r="Y115" s="32"/>
      <c r="Z115" s="30" t="s">
        <v>3</v>
      </c>
      <c r="AA115" s="31"/>
      <c r="AB115" s="31"/>
      <c r="AC115" s="31"/>
      <c r="AD115" s="32"/>
      <c r="AE115" s="47" t="s">
        <v>116</v>
      </c>
      <c r="AF115" s="48"/>
      <c r="AG115" s="48"/>
      <c r="AH115" s="49"/>
      <c r="AI115" s="30" t="s">
        <v>5</v>
      </c>
      <c r="AJ115" s="31"/>
      <c r="AK115" s="31"/>
      <c r="AL115" s="31"/>
      <c r="AM115" s="32"/>
      <c r="AN115" s="30" t="s">
        <v>4</v>
      </c>
      <c r="AO115" s="31"/>
      <c r="AP115" s="31"/>
      <c r="AQ115" s="31"/>
      <c r="AR115" s="32"/>
      <c r="AS115" s="30" t="s">
        <v>3</v>
      </c>
      <c r="AT115" s="31"/>
      <c r="AU115" s="31"/>
      <c r="AV115" s="31"/>
      <c r="AW115" s="32"/>
      <c r="AX115" s="47" t="s">
        <v>116</v>
      </c>
      <c r="AY115" s="48"/>
      <c r="AZ115" s="48"/>
      <c r="BA115" s="49"/>
      <c r="BB115" s="30" t="s">
        <v>96</v>
      </c>
      <c r="BC115" s="31"/>
      <c r="BD115" s="31"/>
      <c r="BE115" s="31"/>
      <c r="BF115" s="32"/>
      <c r="BG115" s="30" t="s">
        <v>4</v>
      </c>
      <c r="BH115" s="31"/>
      <c r="BI115" s="31"/>
      <c r="BJ115" s="31"/>
      <c r="BK115" s="32"/>
      <c r="BL115" s="36" t="s">
        <v>3</v>
      </c>
      <c r="BM115" s="36"/>
      <c r="BN115" s="36"/>
      <c r="BO115" s="36"/>
      <c r="BP115" s="36"/>
      <c r="BQ115" s="50" t="s">
        <v>116</v>
      </c>
      <c r="BR115" s="50"/>
      <c r="BS115" s="50"/>
      <c r="BT115" s="50"/>
      <c r="BU115" s="30" t="s">
        <v>97</v>
      </c>
      <c r="BV115" s="31"/>
      <c r="BW115" s="31"/>
      <c r="BX115" s="31"/>
      <c r="BY115" s="32"/>
    </row>
    <row r="116" spans="1:79" ht="15" customHeight="1" x14ac:dyDescent="0.2">
      <c r="A116" s="30">
        <v>1</v>
      </c>
      <c r="B116" s="31"/>
      <c r="C116" s="31"/>
      <c r="D116" s="30">
        <v>2</v>
      </c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2"/>
      <c r="U116" s="30">
        <v>3</v>
      </c>
      <c r="V116" s="31"/>
      <c r="W116" s="31"/>
      <c r="X116" s="31"/>
      <c r="Y116" s="32"/>
      <c r="Z116" s="30">
        <v>4</v>
      </c>
      <c r="AA116" s="31"/>
      <c r="AB116" s="31"/>
      <c r="AC116" s="31"/>
      <c r="AD116" s="32"/>
      <c r="AE116" s="30">
        <v>5</v>
      </c>
      <c r="AF116" s="31"/>
      <c r="AG116" s="31"/>
      <c r="AH116" s="32"/>
      <c r="AI116" s="30">
        <v>6</v>
      </c>
      <c r="AJ116" s="31"/>
      <c r="AK116" s="31"/>
      <c r="AL116" s="31"/>
      <c r="AM116" s="32"/>
      <c r="AN116" s="30">
        <v>7</v>
      </c>
      <c r="AO116" s="31"/>
      <c r="AP116" s="31"/>
      <c r="AQ116" s="31"/>
      <c r="AR116" s="32"/>
      <c r="AS116" s="30">
        <v>8</v>
      </c>
      <c r="AT116" s="31"/>
      <c r="AU116" s="31"/>
      <c r="AV116" s="31"/>
      <c r="AW116" s="32"/>
      <c r="AX116" s="36">
        <v>9</v>
      </c>
      <c r="AY116" s="36"/>
      <c r="AZ116" s="36"/>
      <c r="BA116" s="36"/>
      <c r="BB116" s="30">
        <v>10</v>
      </c>
      <c r="BC116" s="31"/>
      <c r="BD116" s="31"/>
      <c r="BE116" s="31"/>
      <c r="BF116" s="32"/>
      <c r="BG116" s="30">
        <v>11</v>
      </c>
      <c r="BH116" s="31"/>
      <c r="BI116" s="31"/>
      <c r="BJ116" s="31"/>
      <c r="BK116" s="32"/>
      <c r="BL116" s="36">
        <v>12</v>
      </c>
      <c r="BM116" s="36"/>
      <c r="BN116" s="36"/>
      <c r="BO116" s="36"/>
      <c r="BP116" s="36"/>
      <c r="BQ116" s="30">
        <v>13</v>
      </c>
      <c r="BR116" s="31"/>
      <c r="BS116" s="31"/>
      <c r="BT116" s="32"/>
      <c r="BU116" s="30">
        <v>14</v>
      </c>
      <c r="BV116" s="31"/>
      <c r="BW116" s="31"/>
      <c r="BX116" s="31"/>
      <c r="BY116" s="32"/>
    </row>
    <row r="117" spans="1:79" s="1" customFormat="1" ht="14.25" hidden="1" customHeight="1" x14ac:dyDescent="0.2">
      <c r="A117" s="33" t="s">
        <v>69</v>
      </c>
      <c r="B117" s="34"/>
      <c r="C117" s="34"/>
      <c r="D117" s="33" t="s">
        <v>57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5"/>
      <c r="U117" s="38" t="s">
        <v>65</v>
      </c>
      <c r="V117" s="38"/>
      <c r="W117" s="38"/>
      <c r="X117" s="38"/>
      <c r="Y117" s="38"/>
      <c r="Z117" s="38" t="s">
        <v>66</v>
      </c>
      <c r="AA117" s="38"/>
      <c r="AB117" s="38"/>
      <c r="AC117" s="38"/>
      <c r="AD117" s="38"/>
      <c r="AE117" s="38" t="s">
        <v>91</v>
      </c>
      <c r="AF117" s="38"/>
      <c r="AG117" s="38"/>
      <c r="AH117" s="38"/>
      <c r="AI117" s="45" t="s">
        <v>170</v>
      </c>
      <c r="AJ117" s="45"/>
      <c r="AK117" s="45"/>
      <c r="AL117" s="45"/>
      <c r="AM117" s="45"/>
      <c r="AN117" s="38" t="s">
        <v>67</v>
      </c>
      <c r="AO117" s="38"/>
      <c r="AP117" s="38"/>
      <c r="AQ117" s="38"/>
      <c r="AR117" s="38"/>
      <c r="AS117" s="38" t="s">
        <v>68</v>
      </c>
      <c r="AT117" s="38"/>
      <c r="AU117" s="38"/>
      <c r="AV117" s="38"/>
      <c r="AW117" s="38"/>
      <c r="AX117" s="38" t="s">
        <v>92</v>
      </c>
      <c r="AY117" s="38"/>
      <c r="AZ117" s="38"/>
      <c r="BA117" s="38"/>
      <c r="BB117" s="45" t="s">
        <v>170</v>
      </c>
      <c r="BC117" s="45"/>
      <c r="BD117" s="45"/>
      <c r="BE117" s="45"/>
      <c r="BF117" s="45"/>
      <c r="BG117" s="38" t="s">
        <v>58</v>
      </c>
      <c r="BH117" s="38"/>
      <c r="BI117" s="38"/>
      <c r="BJ117" s="38"/>
      <c r="BK117" s="38"/>
      <c r="BL117" s="38" t="s">
        <v>59</v>
      </c>
      <c r="BM117" s="38"/>
      <c r="BN117" s="38"/>
      <c r="BO117" s="38"/>
      <c r="BP117" s="38"/>
      <c r="BQ117" s="38" t="s">
        <v>93</v>
      </c>
      <c r="BR117" s="38"/>
      <c r="BS117" s="38"/>
      <c r="BT117" s="38"/>
      <c r="BU117" s="45" t="s">
        <v>170</v>
      </c>
      <c r="BV117" s="45"/>
      <c r="BW117" s="45"/>
      <c r="BX117" s="45"/>
      <c r="BY117" s="45"/>
      <c r="CA117" t="s">
        <v>33</v>
      </c>
    </row>
    <row r="118" spans="1:79" s="102" customFormat="1" ht="25.5" customHeight="1" x14ac:dyDescent="0.2">
      <c r="A118" s="92">
        <v>1</v>
      </c>
      <c r="B118" s="93"/>
      <c r="C118" s="93"/>
      <c r="D118" s="95" t="s">
        <v>323</v>
      </c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7"/>
      <c r="U118" s="99">
        <v>29328650</v>
      </c>
      <c r="V118" s="100"/>
      <c r="W118" s="100"/>
      <c r="X118" s="100"/>
      <c r="Y118" s="101"/>
      <c r="Z118" s="99">
        <v>330000</v>
      </c>
      <c r="AA118" s="100"/>
      <c r="AB118" s="100"/>
      <c r="AC118" s="100"/>
      <c r="AD118" s="101"/>
      <c r="AE118" s="99">
        <v>0</v>
      </c>
      <c r="AF118" s="100"/>
      <c r="AG118" s="100"/>
      <c r="AH118" s="101"/>
      <c r="AI118" s="99">
        <f>IF(ISNUMBER(U118),U118,0)+IF(ISNUMBER(Z118),Z118,0)</f>
        <v>29658650</v>
      </c>
      <c r="AJ118" s="100"/>
      <c r="AK118" s="100"/>
      <c r="AL118" s="100"/>
      <c r="AM118" s="101"/>
      <c r="AN118" s="99">
        <v>34215000</v>
      </c>
      <c r="AO118" s="100"/>
      <c r="AP118" s="100"/>
      <c r="AQ118" s="100"/>
      <c r="AR118" s="101"/>
      <c r="AS118" s="99">
        <v>386000</v>
      </c>
      <c r="AT118" s="100"/>
      <c r="AU118" s="100"/>
      <c r="AV118" s="100"/>
      <c r="AW118" s="101"/>
      <c r="AX118" s="99">
        <v>0</v>
      </c>
      <c r="AY118" s="100"/>
      <c r="AZ118" s="100"/>
      <c r="BA118" s="101"/>
      <c r="BB118" s="99">
        <f>IF(ISNUMBER(AN118),AN118,0)+IF(ISNUMBER(AS118),AS118,0)</f>
        <v>34601000</v>
      </c>
      <c r="BC118" s="100"/>
      <c r="BD118" s="100"/>
      <c r="BE118" s="100"/>
      <c r="BF118" s="101"/>
      <c r="BG118" s="99">
        <v>34215000</v>
      </c>
      <c r="BH118" s="100"/>
      <c r="BI118" s="100"/>
      <c r="BJ118" s="100"/>
      <c r="BK118" s="101"/>
      <c r="BL118" s="99">
        <v>386000</v>
      </c>
      <c r="BM118" s="100"/>
      <c r="BN118" s="100"/>
      <c r="BO118" s="100"/>
      <c r="BP118" s="101"/>
      <c r="BQ118" s="99">
        <v>0</v>
      </c>
      <c r="BR118" s="100"/>
      <c r="BS118" s="100"/>
      <c r="BT118" s="101"/>
      <c r="BU118" s="99">
        <f>IF(ISNUMBER(BG118),BG118,0)+IF(ISNUMBER(BL118),BL118,0)</f>
        <v>34601000</v>
      </c>
      <c r="BV118" s="100"/>
      <c r="BW118" s="100"/>
      <c r="BX118" s="100"/>
      <c r="BY118" s="101"/>
      <c r="CA118" s="102" t="s">
        <v>34</v>
      </c>
    </row>
    <row r="119" spans="1:79" s="6" customFormat="1" ht="12.75" customHeight="1" x14ac:dyDescent="0.2">
      <c r="A119" s="90"/>
      <c r="B119" s="88"/>
      <c r="C119" s="88"/>
      <c r="D119" s="103" t="s">
        <v>147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5"/>
      <c r="U119" s="107">
        <v>29328650</v>
      </c>
      <c r="V119" s="108"/>
      <c r="W119" s="108"/>
      <c r="X119" s="108"/>
      <c r="Y119" s="109"/>
      <c r="Z119" s="107">
        <v>330000</v>
      </c>
      <c r="AA119" s="108"/>
      <c r="AB119" s="108"/>
      <c r="AC119" s="108"/>
      <c r="AD119" s="109"/>
      <c r="AE119" s="107">
        <v>0</v>
      </c>
      <c r="AF119" s="108"/>
      <c r="AG119" s="108"/>
      <c r="AH119" s="109"/>
      <c r="AI119" s="107">
        <f>IF(ISNUMBER(U119),U119,0)+IF(ISNUMBER(Z119),Z119,0)</f>
        <v>29658650</v>
      </c>
      <c r="AJ119" s="108"/>
      <c r="AK119" s="108"/>
      <c r="AL119" s="108"/>
      <c r="AM119" s="109"/>
      <c r="AN119" s="107">
        <v>34215000</v>
      </c>
      <c r="AO119" s="108"/>
      <c r="AP119" s="108"/>
      <c r="AQ119" s="108"/>
      <c r="AR119" s="109"/>
      <c r="AS119" s="107">
        <v>386000</v>
      </c>
      <c r="AT119" s="108"/>
      <c r="AU119" s="108"/>
      <c r="AV119" s="108"/>
      <c r="AW119" s="109"/>
      <c r="AX119" s="107">
        <v>0</v>
      </c>
      <c r="AY119" s="108"/>
      <c r="AZ119" s="108"/>
      <c r="BA119" s="109"/>
      <c r="BB119" s="107">
        <f>IF(ISNUMBER(AN119),AN119,0)+IF(ISNUMBER(AS119),AS119,0)</f>
        <v>34601000</v>
      </c>
      <c r="BC119" s="108"/>
      <c r="BD119" s="108"/>
      <c r="BE119" s="108"/>
      <c r="BF119" s="109"/>
      <c r="BG119" s="107">
        <v>34215000</v>
      </c>
      <c r="BH119" s="108"/>
      <c r="BI119" s="108"/>
      <c r="BJ119" s="108"/>
      <c r="BK119" s="109"/>
      <c r="BL119" s="107">
        <v>386000</v>
      </c>
      <c r="BM119" s="108"/>
      <c r="BN119" s="108"/>
      <c r="BO119" s="108"/>
      <c r="BP119" s="109"/>
      <c r="BQ119" s="107">
        <v>0</v>
      </c>
      <c r="BR119" s="108"/>
      <c r="BS119" s="108"/>
      <c r="BT119" s="109"/>
      <c r="BU119" s="107">
        <f>IF(ISNUMBER(BG119),BG119,0)+IF(ISNUMBER(BL119),BL119,0)</f>
        <v>34601000</v>
      </c>
      <c r="BV119" s="108"/>
      <c r="BW119" s="108"/>
      <c r="BX119" s="108"/>
      <c r="BY119" s="109"/>
    </row>
    <row r="121" spans="1:79" ht="14.25" customHeight="1" x14ac:dyDescent="12.75">
      <c r="A121" s="43" t="s">
        <v>264</v>
      </c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</row>
    <row r="122" spans="1:79" ht="15" customHeight="1" x14ac:dyDescent="0.2">
      <c r="A122" s="46" t="s">
        <v>234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</row>
    <row r="123" spans="1:79" ht="23.1" customHeight="1" x14ac:dyDescent="0.2">
      <c r="A123" s="64" t="s">
        <v>6</v>
      </c>
      <c r="B123" s="65"/>
      <c r="C123" s="65"/>
      <c r="D123" s="64" t="s">
        <v>121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6"/>
      <c r="U123" s="36" t="s">
        <v>256</v>
      </c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 t="s">
        <v>261</v>
      </c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</row>
    <row r="124" spans="1:79" ht="54" customHeight="1" x14ac:dyDescent="12.75">
      <c r="A124" s="67"/>
      <c r="B124" s="68"/>
      <c r="C124" s="68"/>
      <c r="D124" s="67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9"/>
      <c r="U124" s="30" t="s">
        <v>4</v>
      </c>
      <c r="V124" s="31"/>
      <c r="W124" s="31"/>
      <c r="X124" s="31"/>
      <c r="Y124" s="32"/>
      <c r="Z124" s="30" t="s">
        <v>3</v>
      </c>
      <c r="AA124" s="31"/>
      <c r="AB124" s="31"/>
      <c r="AC124" s="31"/>
      <c r="AD124" s="32"/>
      <c r="AE124" s="47" t="s">
        <v>116</v>
      </c>
      <c r="AF124" s="48"/>
      <c r="AG124" s="48"/>
      <c r="AH124" s="48"/>
      <c r="AI124" s="49"/>
      <c r="AJ124" s="30" t="s">
        <v>5</v>
      </c>
      <c r="AK124" s="31"/>
      <c r="AL124" s="31"/>
      <c r="AM124" s="31"/>
      <c r="AN124" s="32"/>
      <c r="AO124" s="30" t="s">
        <v>4</v>
      </c>
      <c r="AP124" s="31"/>
      <c r="AQ124" s="31"/>
      <c r="AR124" s="31"/>
      <c r="AS124" s="32"/>
      <c r="AT124" s="30" t="s">
        <v>3</v>
      </c>
      <c r="AU124" s="31"/>
      <c r="AV124" s="31"/>
      <c r="AW124" s="31"/>
      <c r="AX124" s="32"/>
      <c r="AY124" s="47" t="s">
        <v>116</v>
      </c>
      <c r="AZ124" s="48"/>
      <c r="BA124" s="48"/>
      <c r="BB124" s="48"/>
      <c r="BC124" s="49"/>
      <c r="BD124" s="36" t="s">
        <v>96</v>
      </c>
      <c r="BE124" s="36"/>
      <c r="BF124" s="36"/>
      <c r="BG124" s="36"/>
      <c r="BH124" s="36"/>
    </row>
    <row r="125" spans="1:79" ht="15" customHeight="1" x14ac:dyDescent="0.2">
      <c r="A125" s="30" t="s">
        <v>169</v>
      </c>
      <c r="B125" s="31"/>
      <c r="C125" s="31"/>
      <c r="D125" s="30">
        <v>2</v>
      </c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2"/>
      <c r="U125" s="30">
        <v>3</v>
      </c>
      <c r="V125" s="31"/>
      <c r="W125" s="31"/>
      <c r="X125" s="31"/>
      <c r="Y125" s="32"/>
      <c r="Z125" s="30">
        <v>4</v>
      </c>
      <c r="AA125" s="31"/>
      <c r="AB125" s="31"/>
      <c r="AC125" s="31"/>
      <c r="AD125" s="32"/>
      <c r="AE125" s="30">
        <v>5</v>
      </c>
      <c r="AF125" s="31"/>
      <c r="AG125" s="31"/>
      <c r="AH125" s="31"/>
      <c r="AI125" s="32"/>
      <c r="AJ125" s="30">
        <v>6</v>
      </c>
      <c r="AK125" s="31"/>
      <c r="AL125" s="31"/>
      <c r="AM125" s="31"/>
      <c r="AN125" s="32"/>
      <c r="AO125" s="30">
        <v>7</v>
      </c>
      <c r="AP125" s="31"/>
      <c r="AQ125" s="31"/>
      <c r="AR125" s="31"/>
      <c r="AS125" s="32"/>
      <c r="AT125" s="30">
        <v>8</v>
      </c>
      <c r="AU125" s="31"/>
      <c r="AV125" s="31"/>
      <c r="AW125" s="31"/>
      <c r="AX125" s="32"/>
      <c r="AY125" s="30">
        <v>9</v>
      </c>
      <c r="AZ125" s="31"/>
      <c r="BA125" s="31"/>
      <c r="BB125" s="31"/>
      <c r="BC125" s="32"/>
      <c r="BD125" s="30">
        <v>10</v>
      </c>
      <c r="BE125" s="31"/>
      <c r="BF125" s="31"/>
      <c r="BG125" s="31"/>
      <c r="BH125" s="32"/>
    </row>
    <row r="126" spans="1:79" s="1" customFormat="1" ht="12.75" hidden="1" customHeight="1" x14ac:dyDescent="0.2">
      <c r="A126" s="33" t="s">
        <v>69</v>
      </c>
      <c r="B126" s="34"/>
      <c r="C126" s="34"/>
      <c r="D126" s="33" t="s">
        <v>57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5"/>
      <c r="U126" s="33" t="s">
        <v>60</v>
      </c>
      <c r="V126" s="34"/>
      <c r="W126" s="34"/>
      <c r="X126" s="34"/>
      <c r="Y126" s="35"/>
      <c r="Z126" s="33" t="s">
        <v>61</v>
      </c>
      <c r="AA126" s="34"/>
      <c r="AB126" s="34"/>
      <c r="AC126" s="34"/>
      <c r="AD126" s="35"/>
      <c r="AE126" s="33" t="s">
        <v>94</v>
      </c>
      <c r="AF126" s="34"/>
      <c r="AG126" s="34"/>
      <c r="AH126" s="34"/>
      <c r="AI126" s="35"/>
      <c r="AJ126" s="51" t="s">
        <v>171</v>
      </c>
      <c r="AK126" s="52"/>
      <c r="AL126" s="52"/>
      <c r="AM126" s="52"/>
      <c r="AN126" s="53"/>
      <c r="AO126" s="33" t="s">
        <v>62</v>
      </c>
      <c r="AP126" s="34"/>
      <c r="AQ126" s="34"/>
      <c r="AR126" s="34"/>
      <c r="AS126" s="35"/>
      <c r="AT126" s="33" t="s">
        <v>63</v>
      </c>
      <c r="AU126" s="34"/>
      <c r="AV126" s="34"/>
      <c r="AW126" s="34"/>
      <c r="AX126" s="35"/>
      <c r="AY126" s="33" t="s">
        <v>95</v>
      </c>
      <c r="AZ126" s="34"/>
      <c r="BA126" s="34"/>
      <c r="BB126" s="34"/>
      <c r="BC126" s="35"/>
      <c r="BD126" s="45" t="s">
        <v>171</v>
      </c>
      <c r="BE126" s="45"/>
      <c r="BF126" s="45"/>
      <c r="BG126" s="45"/>
      <c r="BH126" s="45"/>
      <c r="CA126" s="1" t="s">
        <v>35</v>
      </c>
    </row>
    <row r="127" spans="1:79" s="102" customFormat="1" ht="25.5" customHeight="1" x14ac:dyDescent="0.2">
      <c r="A127" s="92">
        <v>1</v>
      </c>
      <c r="B127" s="93"/>
      <c r="C127" s="93"/>
      <c r="D127" s="95" t="s">
        <v>323</v>
      </c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7"/>
      <c r="U127" s="99">
        <v>45401560</v>
      </c>
      <c r="V127" s="100"/>
      <c r="W127" s="100"/>
      <c r="X127" s="100"/>
      <c r="Y127" s="101"/>
      <c r="Z127" s="99">
        <v>277000</v>
      </c>
      <c r="AA127" s="100"/>
      <c r="AB127" s="100"/>
      <c r="AC127" s="100"/>
      <c r="AD127" s="101"/>
      <c r="AE127" s="98">
        <v>0</v>
      </c>
      <c r="AF127" s="98"/>
      <c r="AG127" s="98"/>
      <c r="AH127" s="98"/>
      <c r="AI127" s="98"/>
      <c r="AJ127" s="113">
        <f>IF(ISNUMBER(U127),U127,0)+IF(ISNUMBER(Z127),Z127,0)</f>
        <v>45678560</v>
      </c>
      <c r="AK127" s="113"/>
      <c r="AL127" s="113"/>
      <c r="AM127" s="113"/>
      <c r="AN127" s="113"/>
      <c r="AO127" s="98">
        <v>52117680</v>
      </c>
      <c r="AP127" s="98"/>
      <c r="AQ127" s="98"/>
      <c r="AR127" s="98"/>
      <c r="AS127" s="98"/>
      <c r="AT127" s="113">
        <v>317409</v>
      </c>
      <c r="AU127" s="113"/>
      <c r="AV127" s="113"/>
      <c r="AW127" s="113"/>
      <c r="AX127" s="113"/>
      <c r="AY127" s="98">
        <v>0</v>
      </c>
      <c r="AZ127" s="98"/>
      <c r="BA127" s="98"/>
      <c r="BB127" s="98"/>
      <c r="BC127" s="98"/>
      <c r="BD127" s="113">
        <f>IF(ISNUMBER(AO127),AO127,0)+IF(ISNUMBER(AT127),AT127,0)</f>
        <v>52435089</v>
      </c>
      <c r="BE127" s="113"/>
      <c r="BF127" s="113"/>
      <c r="BG127" s="113"/>
      <c r="BH127" s="113"/>
      <c r="CA127" s="102" t="s">
        <v>36</v>
      </c>
    </row>
    <row r="128" spans="1:79" s="6" customFormat="1" ht="12.75" customHeight="1" x14ac:dyDescent="0.2">
      <c r="A128" s="90"/>
      <c r="B128" s="88"/>
      <c r="C128" s="88"/>
      <c r="D128" s="103" t="s">
        <v>147</v>
      </c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5"/>
      <c r="U128" s="107">
        <v>45401560</v>
      </c>
      <c r="V128" s="108"/>
      <c r="W128" s="108"/>
      <c r="X128" s="108"/>
      <c r="Y128" s="109"/>
      <c r="Z128" s="107">
        <v>277000</v>
      </c>
      <c r="AA128" s="108"/>
      <c r="AB128" s="108"/>
      <c r="AC128" s="108"/>
      <c r="AD128" s="109"/>
      <c r="AE128" s="106">
        <v>0</v>
      </c>
      <c r="AF128" s="106"/>
      <c r="AG128" s="106"/>
      <c r="AH128" s="106"/>
      <c r="AI128" s="106"/>
      <c r="AJ128" s="91">
        <f>IF(ISNUMBER(U128),U128,0)+IF(ISNUMBER(Z128),Z128,0)</f>
        <v>45678560</v>
      </c>
      <c r="AK128" s="91"/>
      <c r="AL128" s="91"/>
      <c r="AM128" s="91"/>
      <c r="AN128" s="91"/>
      <c r="AO128" s="106">
        <v>52117680</v>
      </c>
      <c r="AP128" s="106"/>
      <c r="AQ128" s="106"/>
      <c r="AR128" s="106"/>
      <c r="AS128" s="106"/>
      <c r="AT128" s="91">
        <v>317409</v>
      </c>
      <c r="AU128" s="91"/>
      <c r="AV128" s="91"/>
      <c r="AW128" s="91"/>
      <c r="AX128" s="91"/>
      <c r="AY128" s="106">
        <v>0</v>
      </c>
      <c r="AZ128" s="106"/>
      <c r="BA128" s="106"/>
      <c r="BB128" s="106"/>
      <c r="BC128" s="106"/>
      <c r="BD128" s="91">
        <f>IF(ISNUMBER(AO128),AO128,0)+IF(ISNUMBER(AT128),AT128,0)</f>
        <v>52435089</v>
      </c>
      <c r="BE128" s="91"/>
      <c r="BF128" s="91"/>
      <c r="BG128" s="91"/>
      <c r="BH128" s="91"/>
    </row>
    <row r="129" spans="1:79" s="5" customFormat="1" ht="12.7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</row>
    <row r="131" spans="1:79" ht="14.25" customHeight="1" x14ac:dyDescent="0.2">
      <c r="A131" s="43" t="s">
        <v>152</v>
      </c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</row>
    <row r="132" spans="1:79" ht="14.25" customHeight="1" x14ac:dyDescent="0.2">
      <c r="A132" s="43" t="s">
        <v>249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</row>
    <row r="133" spans="1:79" ht="23.1" customHeight="1" x14ac:dyDescent="0.2">
      <c r="A133" s="64" t="s">
        <v>6</v>
      </c>
      <c r="B133" s="65"/>
      <c r="C133" s="65"/>
      <c r="D133" s="36" t="s">
        <v>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 t="s">
        <v>8</v>
      </c>
      <c r="R133" s="36"/>
      <c r="S133" s="36"/>
      <c r="T133" s="36"/>
      <c r="U133" s="36"/>
      <c r="V133" s="36" t="s">
        <v>7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0" t="s">
        <v>235</v>
      </c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2"/>
      <c r="AU133" s="30" t="s">
        <v>238</v>
      </c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2"/>
      <c r="BJ133" s="30" t="s">
        <v>245</v>
      </c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2"/>
    </row>
    <row r="134" spans="1:79" ht="32.25" customHeight="1" x14ac:dyDescent="12.75">
      <c r="A134" s="67"/>
      <c r="B134" s="68"/>
      <c r="C134" s="68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 t="s">
        <v>4</v>
      </c>
      <c r="AG134" s="36"/>
      <c r="AH134" s="36"/>
      <c r="AI134" s="36"/>
      <c r="AJ134" s="36"/>
      <c r="AK134" s="36" t="s">
        <v>3</v>
      </c>
      <c r="AL134" s="36"/>
      <c r="AM134" s="36"/>
      <c r="AN134" s="36"/>
      <c r="AO134" s="36"/>
      <c r="AP134" s="36" t="s">
        <v>123</v>
      </c>
      <c r="AQ134" s="36"/>
      <c r="AR134" s="36"/>
      <c r="AS134" s="36"/>
      <c r="AT134" s="36"/>
      <c r="AU134" s="36" t="s">
        <v>4</v>
      </c>
      <c r="AV134" s="36"/>
      <c r="AW134" s="36"/>
      <c r="AX134" s="36"/>
      <c r="AY134" s="36"/>
      <c r="AZ134" s="36" t="s">
        <v>3</v>
      </c>
      <c r="BA134" s="36"/>
      <c r="BB134" s="36"/>
      <c r="BC134" s="36"/>
      <c r="BD134" s="36"/>
      <c r="BE134" s="36" t="s">
        <v>90</v>
      </c>
      <c r="BF134" s="36"/>
      <c r="BG134" s="36"/>
      <c r="BH134" s="36"/>
      <c r="BI134" s="36"/>
      <c r="BJ134" s="36" t="s">
        <v>4</v>
      </c>
      <c r="BK134" s="36"/>
      <c r="BL134" s="36"/>
      <c r="BM134" s="36"/>
      <c r="BN134" s="36"/>
      <c r="BO134" s="36" t="s">
        <v>3</v>
      </c>
      <c r="BP134" s="36"/>
      <c r="BQ134" s="36"/>
      <c r="BR134" s="36"/>
      <c r="BS134" s="36"/>
      <c r="BT134" s="36" t="s">
        <v>97</v>
      </c>
      <c r="BU134" s="36"/>
      <c r="BV134" s="36"/>
      <c r="BW134" s="36"/>
      <c r="BX134" s="36"/>
    </row>
    <row r="135" spans="1:79" ht="15" customHeight="1" x14ac:dyDescent="0.2">
      <c r="A135" s="30">
        <v>1</v>
      </c>
      <c r="B135" s="31"/>
      <c r="C135" s="31"/>
      <c r="D135" s="36">
        <v>2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>
        <v>3</v>
      </c>
      <c r="R135" s="36"/>
      <c r="S135" s="36"/>
      <c r="T135" s="36"/>
      <c r="U135" s="36"/>
      <c r="V135" s="36">
        <v>4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36">
        <v>5</v>
      </c>
      <c r="AG135" s="36"/>
      <c r="AH135" s="36"/>
      <c r="AI135" s="36"/>
      <c r="AJ135" s="36"/>
      <c r="AK135" s="36">
        <v>6</v>
      </c>
      <c r="AL135" s="36"/>
      <c r="AM135" s="36"/>
      <c r="AN135" s="36"/>
      <c r="AO135" s="36"/>
      <c r="AP135" s="36">
        <v>7</v>
      </c>
      <c r="AQ135" s="36"/>
      <c r="AR135" s="36"/>
      <c r="AS135" s="36"/>
      <c r="AT135" s="36"/>
      <c r="AU135" s="36">
        <v>8</v>
      </c>
      <c r="AV135" s="36"/>
      <c r="AW135" s="36"/>
      <c r="AX135" s="36"/>
      <c r="AY135" s="36"/>
      <c r="AZ135" s="36">
        <v>9</v>
      </c>
      <c r="BA135" s="36"/>
      <c r="BB135" s="36"/>
      <c r="BC135" s="36"/>
      <c r="BD135" s="36"/>
      <c r="BE135" s="36">
        <v>10</v>
      </c>
      <c r="BF135" s="36"/>
      <c r="BG135" s="36"/>
      <c r="BH135" s="36"/>
      <c r="BI135" s="36"/>
      <c r="BJ135" s="36">
        <v>11</v>
      </c>
      <c r="BK135" s="36"/>
      <c r="BL135" s="36"/>
      <c r="BM135" s="36"/>
      <c r="BN135" s="36"/>
      <c r="BO135" s="36">
        <v>12</v>
      </c>
      <c r="BP135" s="36"/>
      <c r="BQ135" s="36"/>
      <c r="BR135" s="36"/>
      <c r="BS135" s="36"/>
      <c r="BT135" s="36">
        <v>13</v>
      </c>
      <c r="BU135" s="36"/>
      <c r="BV135" s="36"/>
      <c r="BW135" s="36"/>
      <c r="BX135" s="36"/>
    </row>
    <row r="136" spans="1:79" ht="10.5" hidden="1" customHeight="1" x14ac:dyDescent="0.2">
      <c r="A136" s="33" t="s">
        <v>154</v>
      </c>
      <c r="B136" s="34"/>
      <c r="C136" s="34"/>
      <c r="D136" s="36" t="s">
        <v>57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 t="s">
        <v>70</v>
      </c>
      <c r="R136" s="36"/>
      <c r="S136" s="36"/>
      <c r="T136" s="36"/>
      <c r="U136" s="36"/>
      <c r="V136" s="36" t="s">
        <v>71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38" t="s">
        <v>111</v>
      </c>
      <c r="AG136" s="38"/>
      <c r="AH136" s="38"/>
      <c r="AI136" s="38"/>
      <c r="AJ136" s="38"/>
      <c r="AK136" s="37" t="s">
        <v>112</v>
      </c>
      <c r="AL136" s="37"/>
      <c r="AM136" s="37"/>
      <c r="AN136" s="37"/>
      <c r="AO136" s="37"/>
      <c r="AP136" s="45" t="s">
        <v>122</v>
      </c>
      <c r="AQ136" s="45"/>
      <c r="AR136" s="45"/>
      <c r="AS136" s="45"/>
      <c r="AT136" s="45"/>
      <c r="AU136" s="38" t="s">
        <v>113</v>
      </c>
      <c r="AV136" s="38"/>
      <c r="AW136" s="38"/>
      <c r="AX136" s="38"/>
      <c r="AY136" s="38"/>
      <c r="AZ136" s="37" t="s">
        <v>114</v>
      </c>
      <c r="BA136" s="37"/>
      <c r="BB136" s="37"/>
      <c r="BC136" s="37"/>
      <c r="BD136" s="37"/>
      <c r="BE136" s="45" t="s">
        <v>122</v>
      </c>
      <c r="BF136" s="45"/>
      <c r="BG136" s="45"/>
      <c r="BH136" s="45"/>
      <c r="BI136" s="45"/>
      <c r="BJ136" s="38" t="s">
        <v>105</v>
      </c>
      <c r="BK136" s="38"/>
      <c r="BL136" s="38"/>
      <c r="BM136" s="38"/>
      <c r="BN136" s="38"/>
      <c r="BO136" s="37" t="s">
        <v>106</v>
      </c>
      <c r="BP136" s="37"/>
      <c r="BQ136" s="37"/>
      <c r="BR136" s="37"/>
      <c r="BS136" s="37"/>
      <c r="BT136" s="45" t="s">
        <v>122</v>
      </c>
      <c r="BU136" s="45"/>
      <c r="BV136" s="45"/>
      <c r="BW136" s="45"/>
      <c r="BX136" s="45"/>
      <c r="CA136" t="s">
        <v>37</v>
      </c>
    </row>
    <row r="137" spans="1:79" s="6" customFormat="1" ht="15" customHeight="1" x14ac:dyDescent="0.2">
      <c r="A137" s="90">
        <v>0</v>
      </c>
      <c r="B137" s="88"/>
      <c r="C137" s="88"/>
      <c r="D137" s="114" t="s">
        <v>191</v>
      </c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CA137" s="6" t="s">
        <v>38</v>
      </c>
    </row>
    <row r="138" spans="1:79" s="102" customFormat="1" ht="15" customHeight="1" x14ac:dyDescent="0.2">
      <c r="A138" s="92">
        <v>0</v>
      </c>
      <c r="B138" s="93"/>
      <c r="C138" s="93"/>
      <c r="D138" s="117" t="s">
        <v>324</v>
      </c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7"/>
      <c r="Q138" s="36" t="s">
        <v>193</v>
      </c>
      <c r="R138" s="36"/>
      <c r="S138" s="36"/>
      <c r="T138" s="36"/>
      <c r="U138" s="36"/>
      <c r="V138" s="36" t="s">
        <v>300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8">
        <v>5</v>
      </c>
      <c r="AG138" s="118"/>
      <c r="AH138" s="118"/>
      <c r="AI138" s="118"/>
      <c r="AJ138" s="118"/>
      <c r="AK138" s="118">
        <v>0</v>
      </c>
      <c r="AL138" s="118"/>
      <c r="AM138" s="118"/>
      <c r="AN138" s="118"/>
      <c r="AO138" s="118"/>
      <c r="AP138" s="118">
        <v>5</v>
      </c>
      <c r="AQ138" s="118"/>
      <c r="AR138" s="118"/>
      <c r="AS138" s="118"/>
      <c r="AT138" s="118"/>
      <c r="AU138" s="118">
        <v>5</v>
      </c>
      <c r="AV138" s="118"/>
      <c r="AW138" s="118"/>
      <c r="AX138" s="118"/>
      <c r="AY138" s="118"/>
      <c r="AZ138" s="118">
        <v>0</v>
      </c>
      <c r="BA138" s="118"/>
      <c r="BB138" s="118"/>
      <c r="BC138" s="118"/>
      <c r="BD138" s="118"/>
      <c r="BE138" s="118">
        <v>5</v>
      </c>
      <c r="BF138" s="118"/>
      <c r="BG138" s="118"/>
      <c r="BH138" s="118"/>
      <c r="BI138" s="118"/>
      <c r="BJ138" s="118">
        <v>6</v>
      </c>
      <c r="BK138" s="118"/>
      <c r="BL138" s="118"/>
      <c r="BM138" s="118"/>
      <c r="BN138" s="118"/>
      <c r="BO138" s="118">
        <v>0</v>
      </c>
      <c r="BP138" s="118"/>
      <c r="BQ138" s="118"/>
      <c r="BR138" s="118"/>
      <c r="BS138" s="118"/>
      <c r="BT138" s="118">
        <v>6</v>
      </c>
      <c r="BU138" s="118"/>
      <c r="BV138" s="118"/>
      <c r="BW138" s="118"/>
      <c r="BX138" s="118"/>
    </row>
    <row r="139" spans="1:79" s="102" customFormat="1" ht="15" customHeight="1" x14ac:dyDescent="0.2">
      <c r="A139" s="92">
        <v>0</v>
      </c>
      <c r="B139" s="93"/>
      <c r="C139" s="93"/>
      <c r="D139" s="117" t="s">
        <v>325</v>
      </c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7"/>
      <c r="Q139" s="36" t="s">
        <v>193</v>
      </c>
      <c r="R139" s="36"/>
      <c r="S139" s="36"/>
      <c r="T139" s="36"/>
      <c r="U139" s="36"/>
      <c r="V139" s="36" t="s">
        <v>300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8">
        <v>61</v>
      </c>
      <c r="AG139" s="118"/>
      <c r="AH139" s="118"/>
      <c r="AI139" s="118"/>
      <c r="AJ139" s="118"/>
      <c r="AK139" s="118">
        <v>0</v>
      </c>
      <c r="AL139" s="118"/>
      <c r="AM139" s="118"/>
      <c r="AN139" s="118"/>
      <c r="AO139" s="118"/>
      <c r="AP139" s="118">
        <v>61</v>
      </c>
      <c r="AQ139" s="118"/>
      <c r="AR139" s="118"/>
      <c r="AS139" s="118"/>
      <c r="AT139" s="118"/>
      <c r="AU139" s="118">
        <v>61</v>
      </c>
      <c r="AV139" s="118"/>
      <c r="AW139" s="118"/>
      <c r="AX139" s="118"/>
      <c r="AY139" s="118"/>
      <c r="AZ139" s="118">
        <v>0</v>
      </c>
      <c r="BA139" s="118"/>
      <c r="BB139" s="118"/>
      <c r="BC139" s="118"/>
      <c r="BD139" s="118"/>
      <c r="BE139" s="118">
        <v>61</v>
      </c>
      <c r="BF139" s="118"/>
      <c r="BG139" s="118"/>
      <c r="BH139" s="118"/>
      <c r="BI139" s="118"/>
      <c r="BJ139" s="118">
        <v>67</v>
      </c>
      <c r="BK139" s="118"/>
      <c r="BL139" s="118"/>
      <c r="BM139" s="118"/>
      <c r="BN139" s="118"/>
      <c r="BO139" s="118">
        <v>0</v>
      </c>
      <c r="BP139" s="118"/>
      <c r="BQ139" s="118"/>
      <c r="BR139" s="118"/>
      <c r="BS139" s="118"/>
      <c r="BT139" s="118">
        <v>67</v>
      </c>
      <c r="BU139" s="118"/>
      <c r="BV139" s="118"/>
      <c r="BW139" s="118"/>
      <c r="BX139" s="118"/>
    </row>
    <row r="140" spans="1:79" s="102" customFormat="1" ht="45" customHeight="1" x14ac:dyDescent="0.2">
      <c r="A140" s="92">
        <v>0</v>
      </c>
      <c r="B140" s="93"/>
      <c r="C140" s="93"/>
      <c r="D140" s="117" t="s">
        <v>326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7"/>
      <c r="Q140" s="36" t="s">
        <v>193</v>
      </c>
      <c r="R140" s="36"/>
      <c r="S140" s="36"/>
      <c r="T140" s="36"/>
      <c r="U140" s="36"/>
      <c r="V140" s="36" t="s">
        <v>295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8">
        <v>125.9</v>
      </c>
      <c r="AG140" s="118"/>
      <c r="AH140" s="118"/>
      <c r="AI140" s="118"/>
      <c r="AJ140" s="118"/>
      <c r="AK140" s="118">
        <v>0</v>
      </c>
      <c r="AL140" s="118"/>
      <c r="AM140" s="118"/>
      <c r="AN140" s="118"/>
      <c r="AO140" s="118"/>
      <c r="AP140" s="118">
        <v>125.9</v>
      </c>
      <c r="AQ140" s="118"/>
      <c r="AR140" s="118"/>
      <c r="AS140" s="118"/>
      <c r="AT140" s="118"/>
      <c r="AU140" s="118">
        <v>151</v>
      </c>
      <c r="AV140" s="118"/>
      <c r="AW140" s="118"/>
      <c r="AX140" s="118"/>
      <c r="AY140" s="118"/>
      <c r="AZ140" s="118">
        <v>0</v>
      </c>
      <c r="BA140" s="118"/>
      <c r="BB140" s="118"/>
      <c r="BC140" s="118"/>
      <c r="BD140" s="118"/>
      <c r="BE140" s="118">
        <v>151</v>
      </c>
      <c r="BF140" s="118"/>
      <c r="BG140" s="118"/>
      <c r="BH140" s="118"/>
      <c r="BI140" s="118"/>
      <c r="BJ140" s="118">
        <v>166</v>
      </c>
      <c r="BK140" s="118"/>
      <c r="BL140" s="118"/>
      <c r="BM140" s="118"/>
      <c r="BN140" s="118"/>
      <c r="BO140" s="118">
        <v>0</v>
      </c>
      <c r="BP140" s="118"/>
      <c r="BQ140" s="118"/>
      <c r="BR140" s="118"/>
      <c r="BS140" s="118"/>
      <c r="BT140" s="118">
        <v>166</v>
      </c>
      <c r="BU140" s="118"/>
      <c r="BV140" s="118"/>
      <c r="BW140" s="118"/>
      <c r="BX140" s="118"/>
    </row>
    <row r="141" spans="1:79" s="102" customFormat="1" ht="30" customHeight="1" x14ac:dyDescent="0.2">
      <c r="A141" s="92">
        <v>0</v>
      </c>
      <c r="B141" s="93"/>
      <c r="C141" s="93"/>
      <c r="D141" s="117" t="s">
        <v>327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7"/>
      <c r="Q141" s="36" t="s">
        <v>193</v>
      </c>
      <c r="R141" s="36"/>
      <c r="S141" s="36"/>
      <c r="T141" s="36"/>
      <c r="U141" s="36"/>
      <c r="V141" s="36" t="s">
        <v>295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8">
        <v>23</v>
      </c>
      <c r="AG141" s="118"/>
      <c r="AH141" s="118"/>
      <c r="AI141" s="118"/>
      <c r="AJ141" s="118"/>
      <c r="AK141" s="118">
        <v>0</v>
      </c>
      <c r="AL141" s="118"/>
      <c r="AM141" s="118"/>
      <c r="AN141" s="118"/>
      <c r="AO141" s="118"/>
      <c r="AP141" s="118">
        <v>23</v>
      </c>
      <c r="AQ141" s="118"/>
      <c r="AR141" s="118"/>
      <c r="AS141" s="118"/>
      <c r="AT141" s="118"/>
      <c r="AU141" s="118">
        <v>23</v>
      </c>
      <c r="AV141" s="118"/>
      <c r="AW141" s="118"/>
      <c r="AX141" s="118"/>
      <c r="AY141" s="118"/>
      <c r="AZ141" s="118">
        <v>0</v>
      </c>
      <c r="BA141" s="118"/>
      <c r="BB141" s="118"/>
      <c r="BC141" s="118"/>
      <c r="BD141" s="118"/>
      <c r="BE141" s="118">
        <v>23</v>
      </c>
      <c r="BF141" s="118"/>
      <c r="BG141" s="118"/>
      <c r="BH141" s="118"/>
      <c r="BI141" s="118"/>
      <c r="BJ141" s="118">
        <v>27</v>
      </c>
      <c r="BK141" s="118"/>
      <c r="BL141" s="118"/>
      <c r="BM141" s="118"/>
      <c r="BN141" s="118"/>
      <c r="BO141" s="118">
        <v>0</v>
      </c>
      <c r="BP141" s="118"/>
      <c r="BQ141" s="118"/>
      <c r="BR141" s="118"/>
      <c r="BS141" s="118"/>
      <c r="BT141" s="118">
        <v>27</v>
      </c>
      <c r="BU141" s="118"/>
      <c r="BV141" s="118"/>
      <c r="BW141" s="118"/>
      <c r="BX141" s="118"/>
    </row>
    <row r="142" spans="1:79" s="102" customFormat="1" ht="30" customHeight="1" x14ac:dyDescent="0.2">
      <c r="A142" s="92">
        <v>0</v>
      </c>
      <c r="B142" s="93"/>
      <c r="C142" s="93"/>
      <c r="D142" s="117" t="s">
        <v>328</v>
      </c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7"/>
      <c r="Q142" s="36" t="s">
        <v>193</v>
      </c>
      <c r="R142" s="36"/>
      <c r="S142" s="36"/>
      <c r="T142" s="36"/>
      <c r="U142" s="36"/>
      <c r="V142" s="36" t="s">
        <v>295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8">
        <v>95.75</v>
      </c>
      <c r="AG142" s="118"/>
      <c r="AH142" s="118"/>
      <c r="AI142" s="118"/>
      <c r="AJ142" s="118"/>
      <c r="AK142" s="118">
        <v>0</v>
      </c>
      <c r="AL142" s="118"/>
      <c r="AM142" s="118"/>
      <c r="AN142" s="118"/>
      <c r="AO142" s="118"/>
      <c r="AP142" s="118">
        <v>95.75</v>
      </c>
      <c r="AQ142" s="118"/>
      <c r="AR142" s="118"/>
      <c r="AS142" s="118"/>
      <c r="AT142" s="118"/>
      <c r="AU142" s="118">
        <v>81</v>
      </c>
      <c r="AV142" s="118"/>
      <c r="AW142" s="118"/>
      <c r="AX142" s="118"/>
      <c r="AY142" s="118"/>
      <c r="AZ142" s="118">
        <v>0</v>
      </c>
      <c r="BA142" s="118"/>
      <c r="BB142" s="118"/>
      <c r="BC142" s="118"/>
      <c r="BD142" s="118"/>
      <c r="BE142" s="118">
        <v>81</v>
      </c>
      <c r="BF142" s="118"/>
      <c r="BG142" s="118"/>
      <c r="BH142" s="118"/>
      <c r="BI142" s="118"/>
      <c r="BJ142" s="118">
        <v>83</v>
      </c>
      <c r="BK142" s="118"/>
      <c r="BL142" s="118"/>
      <c r="BM142" s="118"/>
      <c r="BN142" s="118"/>
      <c r="BO142" s="118">
        <v>0</v>
      </c>
      <c r="BP142" s="118"/>
      <c r="BQ142" s="118"/>
      <c r="BR142" s="118"/>
      <c r="BS142" s="118"/>
      <c r="BT142" s="118">
        <v>83</v>
      </c>
      <c r="BU142" s="118"/>
      <c r="BV142" s="118"/>
      <c r="BW142" s="118"/>
      <c r="BX142" s="118"/>
    </row>
    <row r="143" spans="1:79" s="102" customFormat="1" ht="30" customHeight="1" x14ac:dyDescent="0.2">
      <c r="A143" s="92">
        <v>0</v>
      </c>
      <c r="B143" s="93"/>
      <c r="C143" s="93"/>
      <c r="D143" s="117" t="s">
        <v>329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7"/>
      <c r="Q143" s="36" t="s">
        <v>193</v>
      </c>
      <c r="R143" s="36"/>
      <c r="S143" s="36"/>
      <c r="T143" s="36"/>
      <c r="U143" s="36"/>
      <c r="V143" s="36" t="s">
        <v>295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8">
        <v>249.65</v>
      </c>
      <c r="AG143" s="118"/>
      <c r="AH143" s="118"/>
      <c r="AI143" s="118"/>
      <c r="AJ143" s="118"/>
      <c r="AK143" s="118">
        <v>0</v>
      </c>
      <c r="AL143" s="118"/>
      <c r="AM143" s="118"/>
      <c r="AN143" s="118"/>
      <c r="AO143" s="118"/>
      <c r="AP143" s="118">
        <v>249.65</v>
      </c>
      <c r="AQ143" s="118"/>
      <c r="AR143" s="118"/>
      <c r="AS143" s="118"/>
      <c r="AT143" s="118"/>
      <c r="AU143" s="118">
        <v>232</v>
      </c>
      <c r="AV143" s="118"/>
      <c r="AW143" s="118"/>
      <c r="AX143" s="118"/>
      <c r="AY143" s="118"/>
      <c r="AZ143" s="118">
        <v>0</v>
      </c>
      <c r="BA143" s="118"/>
      <c r="BB143" s="118"/>
      <c r="BC143" s="118"/>
      <c r="BD143" s="118"/>
      <c r="BE143" s="118">
        <v>232</v>
      </c>
      <c r="BF143" s="118"/>
      <c r="BG143" s="118"/>
      <c r="BH143" s="118"/>
      <c r="BI143" s="118"/>
      <c r="BJ143" s="118">
        <v>253</v>
      </c>
      <c r="BK143" s="118"/>
      <c r="BL143" s="118"/>
      <c r="BM143" s="118"/>
      <c r="BN143" s="118"/>
      <c r="BO143" s="118">
        <v>0</v>
      </c>
      <c r="BP143" s="118"/>
      <c r="BQ143" s="118"/>
      <c r="BR143" s="118"/>
      <c r="BS143" s="118"/>
      <c r="BT143" s="118">
        <v>253</v>
      </c>
      <c r="BU143" s="118"/>
      <c r="BV143" s="118"/>
      <c r="BW143" s="118"/>
      <c r="BX143" s="118"/>
    </row>
    <row r="144" spans="1:79" s="102" customFormat="1" ht="30" customHeight="1" x14ac:dyDescent="0.2">
      <c r="A144" s="92">
        <v>0</v>
      </c>
      <c r="B144" s="93"/>
      <c r="C144" s="93"/>
      <c r="D144" s="117" t="s">
        <v>330</v>
      </c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7"/>
      <c r="Q144" s="36" t="s">
        <v>193</v>
      </c>
      <c r="R144" s="36"/>
      <c r="S144" s="36"/>
      <c r="T144" s="36"/>
      <c r="U144" s="36"/>
      <c r="V144" s="36" t="s">
        <v>295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8">
        <v>5</v>
      </c>
      <c r="AG144" s="118"/>
      <c r="AH144" s="118"/>
      <c r="AI144" s="118"/>
      <c r="AJ144" s="118"/>
      <c r="AK144" s="118">
        <v>0</v>
      </c>
      <c r="AL144" s="118"/>
      <c r="AM144" s="118"/>
      <c r="AN144" s="118"/>
      <c r="AO144" s="118"/>
      <c r="AP144" s="118">
        <v>5</v>
      </c>
      <c r="AQ144" s="118"/>
      <c r="AR144" s="118"/>
      <c r="AS144" s="118"/>
      <c r="AT144" s="118"/>
      <c r="AU144" s="118">
        <v>5</v>
      </c>
      <c r="AV144" s="118"/>
      <c r="AW144" s="118"/>
      <c r="AX144" s="118"/>
      <c r="AY144" s="118"/>
      <c r="AZ144" s="118">
        <v>0</v>
      </c>
      <c r="BA144" s="118"/>
      <c r="BB144" s="118"/>
      <c r="BC144" s="118"/>
      <c r="BD144" s="118"/>
      <c r="BE144" s="118">
        <v>5</v>
      </c>
      <c r="BF144" s="118"/>
      <c r="BG144" s="118"/>
      <c r="BH144" s="118"/>
      <c r="BI144" s="118"/>
      <c r="BJ144" s="118">
        <v>6</v>
      </c>
      <c r="BK144" s="118"/>
      <c r="BL144" s="118"/>
      <c r="BM144" s="118"/>
      <c r="BN144" s="118"/>
      <c r="BO144" s="118">
        <v>0</v>
      </c>
      <c r="BP144" s="118"/>
      <c r="BQ144" s="118"/>
      <c r="BR144" s="118"/>
      <c r="BS144" s="118"/>
      <c r="BT144" s="118">
        <v>6</v>
      </c>
      <c r="BU144" s="118"/>
      <c r="BV144" s="118"/>
      <c r="BW144" s="118"/>
      <c r="BX144" s="118"/>
    </row>
    <row r="145" spans="1:79" s="6" customFormat="1" ht="15" customHeight="1" x14ac:dyDescent="0.2">
      <c r="A145" s="90">
        <v>0</v>
      </c>
      <c r="B145" s="88"/>
      <c r="C145" s="88"/>
      <c r="D145" s="116" t="s">
        <v>199</v>
      </c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5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</row>
    <row r="146" spans="1:79" s="102" customFormat="1" ht="15" customHeight="1" x14ac:dyDescent="0.2">
      <c r="A146" s="92">
        <v>0</v>
      </c>
      <c r="B146" s="93"/>
      <c r="C146" s="93"/>
      <c r="D146" s="117" t="s">
        <v>331</v>
      </c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7"/>
      <c r="Q146" s="36" t="s">
        <v>307</v>
      </c>
      <c r="R146" s="36"/>
      <c r="S146" s="36"/>
      <c r="T146" s="36"/>
      <c r="U146" s="36"/>
      <c r="V146" s="36" t="s">
        <v>308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118">
        <v>183141</v>
      </c>
      <c r="AG146" s="118"/>
      <c r="AH146" s="118"/>
      <c r="AI146" s="118"/>
      <c r="AJ146" s="118"/>
      <c r="AK146" s="118">
        <v>0</v>
      </c>
      <c r="AL146" s="118"/>
      <c r="AM146" s="118"/>
      <c r="AN146" s="118"/>
      <c r="AO146" s="118"/>
      <c r="AP146" s="118">
        <v>183141</v>
      </c>
      <c r="AQ146" s="118"/>
      <c r="AR146" s="118"/>
      <c r="AS146" s="118"/>
      <c r="AT146" s="118"/>
      <c r="AU146" s="118">
        <v>185420</v>
      </c>
      <c r="AV146" s="118"/>
      <c r="AW146" s="118"/>
      <c r="AX146" s="118"/>
      <c r="AY146" s="118"/>
      <c r="AZ146" s="118">
        <v>0</v>
      </c>
      <c r="BA146" s="118"/>
      <c r="BB146" s="118"/>
      <c r="BC146" s="118"/>
      <c r="BD146" s="118"/>
      <c r="BE146" s="118">
        <v>185420</v>
      </c>
      <c r="BF146" s="118"/>
      <c r="BG146" s="118"/>
      <c r="BH146" s="118"/>
      <c r="BI146" s="118"/>
      <c r="BJ146" s="118">
        <v>185400</v>
      </c>
      <c r="BK146" s="118"/>
      <c r="BL146" s="118"/>
      <c r="BM146" s="118"/>
      <c r="BN146" s="118"/>
      <c r="BO146" s="118">
        <v>0</v>
      </c>
      <c r="BP146" s="118"/>
      <c r="BQ146" s="118"/>
      <c r="BR146" s="118"/>
      <c r="BS146" s="118"/>
      <c r="BT146" s="118">
        <v>185400</v>
      </c>
      <c r="BU146" s="118"/>
      <c r="BV146" s="118"/>
      <c r="BW146" s="118"/>
      <c r="BX146" s="118"/>
    </row>
    <row r="147" spans="1:79" s="6" customFormat="1" ht="15" customHeight="1" x14ac:dyDescent="0.2">
      <c r="A147" s="90">
        <v>0</v>
      </c>
      <c r="B147" s="88"/>
      <c r="C147" s="88"/>
      <c r="D147" s="116" t="s">
        <v>332</v>
      </c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5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</row>
    <row r="148" spans="1:79" s="102" customFormat="1" ht="15" customHeight="1" x14ac:dyDescent="0.2">
      <c r="A148" s="92">
        <v>0</v>
      </c>
      <c r="B148" s="93"/>
      <c r="C148" s="93"/>
      <c r="D148" s="117" t="s">
        <v>333</v>
      </c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7"/>
      <c r="Q148" s="36" t="s">
        <v>307</v>
      </c>
      <c r="R148" s="36"/>
      <c r="S148" s="36"/>
      <c r="T148" s="36"/>
      <c r="U148" s="36"/>
      <c r="V148" s="36" t="s">
        <v>308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118">
        <v>180</v>
      </c>
      <c r="AG148" s="118"/>
      <c r="AH148" s="118"/>
      <c r="AI148" s="118"/>
      <c r="AJ148" s="118"/>
      <c r="AK148" s="118">
        <v>0</v>
      </c>
      <c r="AL148" s="118"/>
      <c r="AM148" s="118"/>
      <c r="AN148" s="118"/>
      <c r="AO148" s="118"/>
      <c r="AP148" s="118">
        <v>180</v>
      </c>
      <c r="AQ148" s="118"/>
      <c r="AR148" s="118"/>
      <c r="AS148" s="118"/>
      <c r="AT148" s="118"/>
      <c r="AU148" s="118">
        <v>180</v>
      </c>
      <c r="AV148" s="118"/>
      <c r="AW148" s="118"/>
      <c r="AX148" s="118"/>
      <c r="AY148" s="118"/>
      <c r="AZ148" s="118">
        <v>0</v>
      </c>
      <c r="BA148" s="118"/>
      <c r="BB148" s="118"/>
      <c r="BC148" s="118"/>
      <c r="BD148" s="118"/>
      <c r="BE148" s="118">
        <v>180</v>
      </c>
      <c r="BF148" s="118"/>
      <c r="BG148" s="118"/>
      <c r="BH148" s="118"/>
      <c r="BI148" s="118"/>
      <c r="BJ148" s="118">
        <v>182</v>
      </c>
      <c r="BK148" s="118"/>
      <c r="BL148" s="118"/>
      <c r="BM148" s="118"/>
      <c r="BN148" s="118"/>
      <c r="BO148" s="118">
        <v>0</v>
      </c>
      <c r="BP148" s="118"/>
      <c r="BQ148" s="118"/>
      <c r="BR148" s="118"/>
      <c r="BS148" s="118"/>
      <c r="BT148" s="118">
        <v>182</v>
      </c>
      <c r="BU148" s="118"/>
      <c r="BV148" s="118"/>
      <c r="BW148" s="118"/>
      <c r="BX148" s="118"/>
    </row>
    <row r="150" spans="1:79" ht="14.25" customHeight="1" x14ac:dyDescent="12.75">
      <c r="A150" s="43" t="s">
        <v>265</v>
      </c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</row>
    <row r="151" spans="1:79" ht="23.1" customHeight="1" x14ac:dyDescent="12.75">
      <c r="A151" s="64" t="s">
        <v>6</v>
      </c>
      <c r="B151" s="65"/>
      <c r="C151" s="65"/>
      <c r="D151" s="36" t="s">
        <v>9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 t="s">
        <v>8</v>
      </c>
      <c r="R151" s="36"/>
      <c r="S151" s="36"/>
      <c r="T151" s="36"/>
      <c r="U151" s="36"/>
      <c r="V151" s="36" t="s">
        <v>7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30" t="s">
        <v>256</v>
      </c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2"/>
      <c r="AU151" s="30" t="s">
        <v>261</v>
      </c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2"/>
    </row>
    <row r="152" spans="1:79" ht="28.5" customHeight="1" x14ac:dyDescent="12.75">
      <c r="A152" s="67"/>
      <c r="B152" s="68"/>
      <c r="C152" s="68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 t="s">
        <v>4</v>
      </c>
      <c r="AG152" s="36"/>
      <c r="AH152" s="36"/>
      <c r="AI152" s="36"/>
      <c r="AJ152" s="36"/>
      <c r="AK152" s="36" t="s">
        <v>3</v>
      </c>
      <c r="AL152" s="36"/>
      <c r="AM152" s="36"/>
      <c r="AN152" s="36"/>
      <c r="AO152" s="36"/>
      <c r="AP152" s="36" t="s">
        <v>123</v>
      </c>
      <c r="AQ152" s="36"/>
      <c r="AR152" s="36"/>
      <c r="AS152" s="36"/>
      <c r="AT152" s="36"/>
      <c r="AU152" s="36" t="s">
        <v>4</v>
      </c>
      <c r="AV152" s="36"/>
      <c r="AW152" s="36"/>
      <c r="AX152" s="36"/>
      <c r="AY152" s="36"/>
      <c r="AZ152" s="36" t="s">
        <v>3</v>
      </c>
      <c r="BA152" s="36"/>
      <c r="BB152" s="36"/>
      <c r="BC152" s="36"/>
      <c r="BD152" s="36"/>
      <c r="BE152" s="36" t="s">
        <v>90</v>
      </c>
      <c r="BF152" s="36"/>
      <c r="BG152" s="36"/>
      <c r="BH152" s="36"/>
      <c r="BI152" s="36"/>
    </row>
    <row r="153" spans="1:79" ht="15" customHeight="1" x14ac:dyDescent="0.2">
      <c r="A153" s="30">
        <v>1</v>
      </c>
      <c r="B153" s="31"/>
      <c r="C153" s="31"/>
      <c r="D153" s="36">
        <v>2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>
        <v>3</v>
      </c>
      <c r="R153" s="36"/>
      <c r="S153" s="36"/>
      <c r="T153" s="36"/>
      <c r="U153" s="36"/>
      <c r="V153" s="36">
        <v>4</v>
      </c>
      <c r="W153" s="36"/>
      <c r="X153" s="36"/>
      <c r="Y153" s="36"/>
      <c r="Z153" s="36"/>
      <c r="AA153" s="36"/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</row>
    <row r="154" spans="1:79" ht="15.75" hidden="1" customHeight="1" x14ac:dyDescent="0.2">
      <c r="A154" s="33" t="s">
        <v>154</v>
      </c>
      <c r="B154" s="34"/>
      <c r="C154" s="34"/>
      <c r="D154" s="36" t="s">
        <v>57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 t="s">
        <v>70</v>
      </c>
      <c r="R154" s="36"/>
      <c r="S154" s="36"/>
      <c r="T154" s="36"/>
      <c r="U154" s="36"/>
      <c r="V154" s="36" t="s">
        <v>71</v>
      </c>
      <c r="W154" s="36"/>
      <c r="X154" s="36"/>
      <c r="Y154" s="36"/>
      <c r="Z154" s="36"/>
      <c r="AA154" s="36"/>
      <c r="AB154" s="36"/>
      <c r="AC154" s="36"/>
      <c r="AD154" s="36"/>
      <c r="AE154" s="36"/>
      <c r="AF154" s="38" t="s">
        <v>107</v>
      </c>
      <c r="AG154" s="38"/>
      <c r="AH154" s="38"/>
      <c r="AI154" s="38"/>
      <c r="AJ154" s="38"/>
      <c r="AK154" s="37" t="s">
        <v>108</v>
      </c>
      <c r="AL154" s="37"/>
      <c r="AM154" s="37"/>
      <c r="AN154" s="37"/>
      <c r="AO154" s="37"/>
      <c r="AP154" s="45" t="s">
        <v>122</v>
      </c>
      <c r="AQ154" s="45"/>
      <c r="AR154" s="45"/>
      <c r="AS154" s="45"/>
      <c r="AT154" s="45"/>
      <c r="AU154" s="38" t="s">
        <v>109</v>
      </c>
      <c r="AV154" s="38"/>
      <c r="AW154" s="38"/>
      <c r="AX154" s="38"/>
      <c r="AY154" s="38"/>
      <c r="AZ154" s="37" t="s">
        <v>110</v>
      </c>
      <c r="BA154" s="37"/>
      <c r="BB154" s="37"/>
      <c r="BC154" s="37"/>
      <c r="BD154" s="37"/>
      <c r="BE154" s="45" t="s">
        <v>122</v>
      </c>
      <c r="BF154" s="45"/>
      <c r="BG154" s="45"/>
      <c r="BH154" s="45"/>
      <c r="BI154" s="45"/>
      <c r="CA154" t="s">
        <v>39</v>
      </c>
    </row>
    <row r="155" spans="1:79" s="6" customFormat="1" ht="14.25" x14ac:dyDescent="0.2">
      <c r="A155" s="90">
        <v>0</v>
      </c>
      <c r="B155" s="88"/>
      <c r="C155" s="88"/>
      <c r="D155" s="114" t="s">
        <v>191</v>
      </c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CA155" s="6" t="s">
        <v>40</v>
      </c>
    </row>
    <row r="156" spans="1:79" s="102" customFormat="1" ht="14.25" customHeight="1" x14ac:dyDescent="0.2">
      <c r="A156" s="92">
        <v>0</v>
      </c>
      <c r="B156" s="93"/>
      <c r="C156" s="93"/>
      <c r="D156" s="117" t="s">
        <v>324</v>
      </c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7"/>
      <c r="Q156" s="36" t="s">
        <v>193</v>
      </c>
      <c r="R156" s="36"/>
      <c r="S156" s="36"/>
      <c r="T156" s="36"/>
      <c r="U156" s="36"/>
      <c r="V156" s="36" t="s">
        <v>300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8">
        <v>6</v>
      </c>
      <c r="AG156" s="118"/>
      <c r="AH156" s="118"/>
      <c r="AI156" s="118"/>
      <c r="AJ156" s="118"/>
      <c r="AK156" s="118">
        <v>0</v>
      </c>
      <c r="AL156" s="118"/>
      <c r="AM156" s="118"/>
      <c r="AN156" s="118"/>
      <c r="AO156" s="118"/>
      <c r="AP156" s="118">
        <v>6</v>
      </c>
      <c r="AQ156" s="118"/>
      <c r="AR156" s="118"/>
      <c r="AS156" s="118"/>
      <c r="AT156" s="118"/>
      <c r="AU156" s="118">
        <v>6</v>
      </c>
      <c r="AV156" s="118"/>
      <c r="AW156" s="118"/>
      <c r="AX156" s="118"/>
      <c r="AY156" s="118"/>
      <c r="AZ156" s="118">
        <v>0</v>
      </c>
      <c r="BA156" s="118"/>
      <c r="BB156" s="118"/>
      <c r="BC156" s="118"/>
      <c r="BD156" s="118"/>
      <c r="BE156" s="118">
        <v>6</v>
      </c>
      <c r="BF156" s="118"/>
      <c r="BG156" s="118"/>
      <c r="BH156" s="118"/>
      <c r="BI156" s="118"/>
    </row>
    <row r="157" spans="1:79" s="102" customFormat="1" ht="15" customHeight="1" x14ac:dyDescent="0.2">
      <c r="A157" s="92">
        <v>0</v>
      </c>
      <c r="B157" s="93"/>
      <c r="C157" s="93"/>
      <c r="D157" s="117" t="s">
        <v>325</v>
      </c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7"/>
      <c r="Q157" s="36" t="s">
        <v>193</v>
      </c>
      <c r="R157" s="36"/>
      <c r="S157" s="36"/>
      <c r="T157" s="36"/>
      <c r="U157" s="36"/>
      <c r="V157" s="36" t="s">
        <v>300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8">
        <v>67</v>
      </c>
      <c r="AG157" s="118"/>
      <c r="AH157" s="118"/>
      <c r="AI157" s="118"/>
      <c r="AJ157" s="118"/>
      <c r="AK157" s="118">
        <v>0</v>
      </c>
      <c r="AL157" s="118"/>
      <c r="AM157" s="118"/>
      <c r="AN157" s="118"/>
      <c r="AO157" s="118"/>
      <c r="AP157" s="118">
        <v>67</v>
      </c>
      <c r="AQ157" s="118"/>
      <c r="AR157" s="118"/>
      <c r="AS157" s="118"/>
      <c r="AT157" s="118"/>
      <c r="AU157" s="118">
        <v>67</v>
      </c>
      <c r="AV157" s="118"/>
      <c r="AW157" s="118"/>
      <c r="AX157" s="118"/>
      <c r="AY157" s="118"/>
      <c r="AZ157" s="118">
        <v>0</v>
      </c>
      <c r="BA157" s="118"/>
      <c r="BB157" s="118"/>
      <c r="BC157" s="118"/>
      <c r="BD157" s="118"/>
      <c r="BE157" s="118">
        <v>67</v>
      </c>
      <c r="BF157" s="118"/>
      <c r="BG157" s="118"/>
      <c r="BH157" s="118"/>
      <c r="BI157" s="118"/>
    </row>
    <row r="158" spans="1:79" s="102" customFormat="1" ht="45" customHeight="1" x14ac:dyDescent="0.2">
      <c r="A158" s="92">
        <v>0</v>
      </c>
      <c r="B158" s="93"/>
      <c r="C158" s="93"/>
      <c r="D158" s="117" t="s">
        <v>326</v>
      </c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7"/>
      <c r="Q158" s="36" t="s">
        <v>193</v>
      </c>
      <c r="R158" s="36"/>
      <c r="S158" s="36"/>
      <c r="T158" s="36"/>
      <c r="U158" s="36"/>
      <c r="V158" s="36" t="s">
        <v>295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8">
        <v>166</v>
      </c>
      <c r="AG158" s="118"/>
      <c r="AH158" s="118"/>
      <c r="AI158" s="118"/>
      <c r="AJ158" s="118"/>
      <c r="AK158" s="118">
        <v>0</v>
      </c>
      <c r="AL158" s="118"/>
      <c r="AM158" s="118"/>
      <c r="AN158" s="118"/>
      <c r="AO158" s="118"/>
      <c r="AP158" s="118">
        <v>166</v>
      </c>
      <c r="AQ158" s="118"/>
      <c r="AR158" s="118"/>
      <c r="AS158" s="118"/>
      <c r="AT158" s="118"/>
      <c r="AU158" s="118">
        <v>166</v>
      </c>
      <c r="AV158" s="118"/>
      <c r="AW158" s="118"/>
      <c r="AX158" s="118"/>
      <c r="AY158" s="118"/>
      <c r="AZ158" s="118">
        <v>0</v>
      </c>
      <c r="BA158" s="118"/>
      <c r="BB158" s="118"/>
      <c r="BC158" s="118"/>
      <c r="BD158" s="118"/>
      <c r="BE158" s="118">
        <v>166</v>
      </c>
      <c r="BF158" s="118"/>
      <c r="BG158" s="118"/>
      <c r="BH158" s="118"/>
      <c r="BI158" s="118"/>
    </row>
    <row r="159" spans="1:79" s="102" customFormat="1" ht="30" customHeight="1" x14ac:dyDescent="0.2">
      <c r="A159" s="92">
        <v>0</v>
      </c>
      <c r="B159" s="93"/>
      <c r="C159" s="93"/>
      <c r="D159" s="117" t="s">
        <v>327</v>
      </c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7"/>
      <c r="Q159" s="36" t="s">
        <v>193</v>
      </c>
      <c r="R159" s="36"/>
      <c r="S159" s="36"/>
      <c r="T159" s="36"/>
      <c r="U159" s="36"/>
      <c r="V159" s="36" t="s">
        <v>295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8">
        <v>27</v>
      </c>
      <c r="AG159" s="118"/>
      <c r="AH159" s="118"/>
      <c r="AI159" s="118"/>
      <c r="AJ159" s="118"/>
      <c r="AK159" s="118">
        <v>0</v>
      </c>
      <c r="AL159" s="118"/>
      <c r="AM159" s="118"/>
      <c r="AN159" s="118"/>
      <c r="AO159" s="118"/>
      <c r="AP159" s="118">
        <v>27</v>
      </c>
      <c r="AQ159" s="118"/>
      <c r="AR159" s="118"/>
      <c r="AS159" s="118"/>
      <c r="AT159" s="118"/>
      <c r="AU159" s="118">
        <v>27</v>
      </c>
      <c r="AV159" s="118"/>
      <c r="AW159" s="118"/>
      <c r="AX159" s="118"/>
      <c r="AY159" s="118"/>
      <c r="AZ159" s="118">
        <v>0</v>
      </c>
      <c r="BA159" s="118"/>
      <c r="BB159" s="118"/>
      <c r="BC159" s="118"/>
      <c r="BD159" s="118"/>
      <c r="BE159" s="118">
        <v>27</v>
      </c>
      <c r="BF159" s="118"/>
      <c r="BG159" s="118"/>
      <c r="BH159" s="118"/>
      <c r="BI159" s="118"/>
    </row>
    <row r="160" spans="1:79" s="102" customFormat="1" ht="30" customHeight="1" x14ac:dyDescent="0.2">
      <c r="A160" s="92">
        <v>0</v>
      </c>
      <c r="B160" s="93"/>
      <c r="C160" s="93"/>
      <c r="D160" s="117" t="s">
        <v>328</v>
      </c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7"/>
      <c r="Q160" s="36" t="s">
        <v>193</v>
      </c>
      <c r="R160" s="36"/>
      <c r="S160" s="36"/>
      <c r="T160" s="36"/>
      <c r="U160" s="36"/>
      <c r="V160" s="36" t="s">
        <v>295</v>
      </c>
      <c r="W160" s="36"/>
      <c r="X160" s="36"/>
      <c r="Y160" s="36"/>
      <c r="Z160" s="36"/>
      <c r="AA160" s="36"/>
      <c r="AB160" s="36"/>
      <c r="AC160" s="36"/>
      <c r="AD160" s="36"/>
      <c r="AE160" s="36"/>
      <c r="AF160" s="118">
        <v>83</v>
      </c>
      <c r="AG160" s="118"/>
      <c r="AH160" s="118"/>
      <c r="AI160" s="118"/>
      <c r="AJ160" s="118"/>
      <c r="AK160" s="118">
        <v>0</v>
      </c>
      <c r="AL160" s="118"/>
      <c r="AM160" s="118"/>
      <c r="AN160" s="118"/>
      <c r="AO160" s="118"/>
      <c r="AP160" s="118">
        <v>83</v>
      </c>
      <c r="AQ160" s="118"/>
      <c r="AR160" s="118"/>
      <c r="AS160" s="118"/>
      <c r="AT160" s="118"/>
      <c r="AU160" s="118">
        <v>83</v>
      </c>
      <c r="AV160" s="118"/>
      <c r="AW160" s="118"/>
      <c r="AX160" s="118"/>
      <c r="AY160" s="118"/>
      <c r="AZ160" s="118">
        <v>0</v>
      </c>
      <c r="BA160" s="118"/>
      <c r="BB160" s="118"/>
      <c r="BC160" s="118"/>
      <c r="BD160" s="118"/>
      <c r="BE160" s="118">
        <v>83</v>
      </c>
      <c r="BF160" s="118"/>
      <c r="BG160" s="118"/>
      <c r="BH160" s="118"/>
      <c r="BI160" s="118"/>
    </row>
    <row r="161" spans="1:79" s="102" customFormat="1" ht="30" customHeight="1" x14ac:dyDescent="0.2">
      <c r="A161" s="92">
        <v>0</v>
      </c>
      <c r="B161" s="93"/>
      <c r="C161" s="93"/>
      <c r="D161" s="117" t="s">
        <v>329</v>
      </c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7"/>
      <c r="Q161" s="36" t="s">
        <v>193</v>
      </c>
      <c r="R161" s="36"/>
      <c r="S161" s="36"/>
      <c r="T161" s="36"/>
      <c r="U161" s="36"/>
      <c r="V161" s="36" t="s">
        <v>295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118">
        <v>253</v>
      </c>
      <c r="AG161" s="118"/>
      <c r="AH161" s="118"/>
      <c r="AI161" s="118"/>
      <c r="AJ161" s="118"/>
      <c r="AK161" s="118">
        <v>0</v>
      </c>
      <c r="AL161" s="118"/>
      <c r="AM161" s="118"/>
      <c r="AN161" s="118"/>
      <c r="AO161" s="118"/>
      <c r="AP161" s="118">
        <v>253</v>
      </c>
      <c r="AQ161" s="118"/>
      <c r="AR161" s="118"/>
      <c r="AS161" s="118"/>
      <c r="AT161" s="118"/>
      <c r="AU161" s="118">
        <v>253</v>
      </c>
      <c r="AV161" s="118"/>
      <c r="AW161" s="118"/>
      <c r="AX161" s="118"/>
      <c r="AY161" s="118"/>
      <c r="AZ161" s="118">
        <v>0</v>
      </c>
      <c r="BA161" s="118"/>
      <c r="BB161" s="118"/>
      <c r="BC161" s="118"/>
      <c r="BD161" s="118"/>
      <c r="BE161" s="118">
        <v>253</v>
      </c>
      <c r="BF161" s="118"/>
      <c r="BG161" s="118"/>
      <c r="BH161" s="118"/>
      <c r="BI161" s="118"/>
    </row>
    <row r="162" spans="1:79" s="102" customFormat="1" ht="30" customHeight="1" x14ac:dyDescent="0.2">
      <c r="A162" s="92">
        <v>0</v>
      </c>
      <c r="B162" s="93"/>
      <c r="C162" s="93"/>
      <c r="D162" s="117" t="s">
        <v>330</v>
      </c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7"/>
      <c r="Q162" s="36" t="s">
        <v>193</v>
      </c>
      <c r="R162" s="36"/>
      <c r="S162" s="36"/>
      <c r="T162" s="36"/>
      <c r="U162" s="36"/>
      <c r="V162" s="36" t="s">
        <v>295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118">
        <v>6</v>
      </c>
      <c r="AG162" s="118"/>
      <c r="AH162" s="118"/>
      <c r="AI162" s="118"/>
      <c r="AJ162" s="118"/>
      <c r="AK162" s="118">
        <v>0</v>
      </c>
      <c r="AL162" s="118"/>
      <c r="AM162" s="118"/>
      <c r="AN162" s="118"/>
      <c r="AO162" s="118"/>
      <c r="AP162" s="118">
        <v>6</v>
      </c>
      <c r="AQ162" s="118"/>
      <c r="AR162" s="118"/>
      <c r="AS162" s="118"/>
      <c r="AT162" s="118"/>
      <c r="AU162" s="118">
        <v>6</v>
      </c>
      <c r="AV162" s="118"/>
      <c r="AW162" s="118"/>
      <c r="AX162" s="118"/>
      <c r="AY162" s="118"/>
      <c r="AZ162" s="118">
        <v>0</v>
      </c>
      <c r="BA162" s="118"/>
      <c r="BB162" s="118"/>
      <c r="BC162" s="118"/>
      <c r="BD162" s="118"/>
      <c r="BE162" s="118">
        <v>6</v>
      </c>
      <c r="BF162" s="118"/>
      <c r="BG162" s="118"/>
      <c r="BH162" s="118"/>
      <c r="BI162" s="118"/>
    </row>
    <row r="163" spans="1:79" s="6" customFormat="1" ht="14.25" x14ac:dyDescent="0.2">
      <c r="A163" s="90">
        <v>0</v>
      </c>
      <c r="B163" s="88"/>
      <c r="C163" s="88"/>
      <c r="D163" s="116" t="s">
        <v>199</v>
      </c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5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</row>
    <row r="164" spans="1:79" s="102" customFormat="1" ht="14.25" customHeight="1" x14ac:dyDescent="0.2">
      <c r="A164" s="92">
        <v>0</v>
      </c>
      <c r="B164" s="93"/>
      <c r="C164" s="93"/>
      <c r="D164" s="117" t="s">
        <v>331</v>
      </c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7"/>
      <c r="Q164" s="36" t="s">
        <v>307</v>
      </c>
      <c r="R164" s="36"/>
      <c r="S164" s="36"/>
      <c r="T164" s="36"/>
      <c r="U164" s="36"/>
      <c r="V164" s="36" t="s">
        <v>308</v>
      </c>
      <c r="W164" s="36"/>
      <c r="X164" s="36"/>
      <c r="Y164" s="36"/>
      <c r="Z164" s="36"/>
      <c r="AA164" s="36"/>
      <c r="AB164" s="36"/>
      <c r="AC164" s="36"/>
      <c r="AD164" s="36"/>
      <c r="AE164" s="36"/>
      <c r="AF164" s="118">
        <v>185410</v>
      </c>
      <c r="AG164" s="118"/>
      <c r="AH164" s="118"/>
      <c r="AI164" s="118"/>
      <c r="AJ164" s="118"/>
      <c r="AK164" s="118">
        <v>0</v>
      </c>
      <c r="AL164" s="118"/>
      <c r="AM164" s="118"/>
      <c r="AN164" s="118"/>
      <c r="AO164" s="118"/>
      <c r="AP164" s="118">
        <v>185410</v>
      </c>
      <c r="AQ164" s="118"/>
      <c r="AR164" s="118"/>
      <c r="AS164" s="118"/>
      <c r="AT164" s="118"/>
      <c r="AU164" s="118">
        <v>185430</v>
      </c>
      <c r="AV164" s="118"/>
      <c r="AW164" s="118"/>
      <c r="AX164" s="118"/>
      <c r="AY164" s="118"/>
      <c r="AZ164" s="118">
        <v>0</v>
      </c>
      <c r="BA164" s="118"/>
      <c r="BB164" s="118"/>
      <c r="BC164" s="118"/>
      <c r="BD164" s="118"/>
      <c r="BE164" s="118">
        <v>185430</v>
      </c>
      <c r="BF164" s="118"/>
      <c r="BG164" s="118"/>
      <c r="BH164" s="118"/>
      <c r="BI164" s="118"/>
    </row>
    <row r="165" spans="1:79" s="6" customFormat="1" ht="14.25" x14ac:dyDescent="0.2">
      <c r="A165" s="90">
        <v>0</v>
      </c>
      <c r="B165" s="88"/>
      <c r="C165" s="88"/>
      <c r="D165" s="116" t="s">
        <v>332</v>
      </c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5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</row>
    <row r="166" spans="1:79" s="102" customFormat="1" ht="14.25" customHeight="1" x14ac:dyDescent="0.2">
      <c r="A166" s="92">
        <v>0</v>
      </c>
      <c r="B166" s="93"/>
      <c r="C166" s="93"/>
      <c r="D166" s="117" t="s">
        <v>333</v>
      </c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7"/>
      <c r="Q166" s="36" t="s">
        <v>307</v>
      </c>
      <c r="R166" s="36"/>
      <c r="S166" s="36"/>
      <c r="T166" s="36"/>
      <c r="U166" s="36"/>
      <c r="V166" s="36" t="s">
        <v>308</v>
      </c>
      <c r="W166" s="36"/>
      <c r="X166" s="36"/>
      <c r="Y166" s="36"/>
      <c r="Z166" s="36"/>
      <c r="AA166" s="36"/>
      <c r="AB166" s="36"/>
      <c r="AC166" s="36"/>
      <c r="AD166" s="36"/>
      <c r="AE166" s="36"/>
      <c r="AF166" s="118">
        <v>184</v>
      </c>
      <c r="AG166" s="118"/>
      <c r="AH166" s="118"/>
      <c r="AI166" s="118"/>
      <c r="AJ166" s="118"/>
      <c r="AK166" s="118">
        <v>0</v>
      </c>
      <c r="AL166" s="118"/>
      <c r="AM166" s="118"/>
      <c r="AN166" s="118"/>
      <c r="AO166" s="118"/>
      <c r="AP166" s="118">
        <v>184</v>
      </c>
      <c r="AQ166" s="118"/>
      <c r="AR166" s="118"/>
      <c r="AS166" s="118"/>
      <c r="AT166" s="118"/>
      <c r="AU166" s="118">
        <v>182</v>
      </c>
      <c r="AV166" s="118"/>
      <c r="AW166" s="118"/>
      <c r="AX166" s="118"/>
      <c r="AY166" s="118"/>
      <c r="AZ166" s="118">
        <v>0</v>
      </c>
      <c r="BA166" s="118"/>
      <c r="BB166" s="118"/>
      <c r="BC166" s="118"/>
      <c r="BD166" s="118"/>
      <c r="BE166" s="118">
        <v>182</v>
      </c>
      <c r="BF166" s="118"/>
      <c r="BG166" s="118"/>
      <c r="BH166" s="118"/>
      <c r="BI166" s="118"/>
    </row>
    <row r="168" spans="1:79" ht="14.25" customHeight="1" x14ac:dyDescent="12.75">
      <c r="A168" s="43" t="s">
        <v>124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54" t="s">
        <v>234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</row>
    <row r="170" spans="1:79" ht="12.95" customHeight="1" x14ac:dyDescent="0.2">
      <c r="A170" s="64" t="s">
        <v>19</v>
      </c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6"/>
      <c r="U170" s="36" t="s">
        <v>235</v>
      </c>
      <c r="V170" s="36"/>
      <c r="W170" s="36"/>
      <c r="X170" s="36"/>
      <c r="Y170" s="36"/>
      <c r="Z170" s="36"/>
      <c r="AA170" s="36"/>
      <c r="AB170" s="36"/>
      <c r="AC170" s="36"/>
      <c r="AD170" s="36"/>
      <c r="AE170" s="36" t="s">
        <v>238</v>
      </c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245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 t="s">
        <v>256</v>
      </c>
      <c r="AZ170" s="36"/>
      <c r="BA170" s="36"/>
      <c r="BB170" s="36"/>
      <c r="BC170" s="36"/>
      <c r="BD170" s="36"/>
      <c r="BE170" s="36"/>
      <c r="BF170" s="36"/>
      <c r="BG170" s="36"/>
      <c r="BH170" s="36"/>
      <c r="BI170" s="36" t="s">
        <v>261</v>
      </c>
      <c r="BJ170" s="36"/>
      <c r="BK170" s="36"/>
      <c r="BL170" s="36"/>
      <c r="BM170" s="36"/>
      <c r="BN170" s="36"/>
      <c r="BO170" s="36"/>
      <c r="BP170" s="36"/>
      <c r="BQ170" s="36"/>
      <c r="BR170" s="36"/>
    </row>
    <row r="171" spans="1:79" ht="30" customHeight="1" x14ac:dyDescent="0.2">
      <c r="A171" s="67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9"/>
      <c r="U171" s="36" t="s">
        <v>4</v>
      </c>
      <c r="V171" s="36"/>
      <c r="W171" s="36"/>
      <c r="X171" s="36"/>
      <c r="Y171" s="36"/>
      <c r="Z171" s="36" t="s">
        <v>3</v>
      </c>
      <c r="AA171" s="36"/>
      <c r="AB171" s="36"/>
      <c r="AC171" s="36"/>
      <c r="AD171" s="36"/>
      <c r="AE171" s="36" t="s">
        <v>4</v>
      </c>
      <c r="AF171" s="36"/>
      <c r="AG171" s="36"/>
      <c r="AH171" s="36"/>
      <c r="AI171" s="36"/>
      <c r="AJ171" s="36" t="s">
        <v>3</v>
      </c>
      <c r="AK171" s="36"/>
      <c r="AL171" s="36"/>
      <c r="AM171" s="36"/>
      <c r="AN171" s="36"/>
      <c r="AO171" s="36" t="s">
        <v>4</v>
      </c>
      <c r="AP171" s="36"/>
      <c r="AQ171" s="36"/>
      <c r="AR171" s="36"/>
      <c r="AS171" s="36"/>
      <c r="AT171" s="36" t="s">
        <v>3</v>
      </c>
      <c r="AU171" s="36"/>
      <c r="AV171" s="36"/>
      <c r="AW171" s="36"/>
      <c r="AX171" s="36"/>
      <c r="AY171" s="36" t="s">
        <v>4</v>
      </c>
      <c r="AZ171" s="36"/>
      <c r="BA171" s="36"/>
      <c r="BB171" s="36"/>
      <c r="BC171" s="36"/>
      <c r="BD171" s="36" t="s">
        <v>3</v>
      </c>
      <c r="BE171" s="36"/>
      <c r="BF171" s="36"/>
      <c r="BG171" s="36"/>
      <c r="BH171" s="36"/>
      <c r="BI171" s="36" t="s">
        <v>4</v>
      </c>
      <c r="BJ171" s="36"/>
      <c r="BK171" s="36"/>
      <c r="BL171" s="36"/>
      <c r="BM171" s="36"/>
      <c r="BN171" s="36" t="s">
        <v>3</v>
      </c>
      <c r="BO171" s="36"/>
      <c r="BP171" s="36"/>
      <c r="BQ171" s="36"/>
      <c r="BR171" s="36"/>
    </row>
    <row r="172" spans="1:79" ht="15" customHeight="1" x14ac:dyDescent="0.2">
      <c r="A172" s="30">
        <v>1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2"/>
      <c r="U172" s="36">
        <v>2</v>
      </c>
      <c r="V172" s="36"/>
      <c r="W172" s="36"/>
      <c r="X172" s="36"/>
      <c r="Y172" s="36"/>
      <c r="Z172" s="36">
        <v>3</v>
      </c>
      <c r="AA172" s="36"/>
      <c r="AB172" s="36"/>
      <c r="AC172" s="36"/>
      <c r="AD172" s="36"/>
      <c r="AE172" s="36">
        <v>4</v>
      </c>
      <c r="AF172" s="36"/>
      <c r="AG172" s="36"/>
      <c r="AH172" s="36"/>
      <c r="AI172" s="36"/>
      <c r="AJ172" s="36">
        <v>5</v>
      </c>
      <c r="AK172" s="36"/>
      <c r="AL172" s="36"/>
      <c r="AM172" s="36"/>
      <c r="AN172" s="36"/>
      <c r="AO172" s="36">
        <v>6</v>
      </c>
      <c r="AP172" s="36"/>
      <c r="AQ172" s="36"/>
      <c r="AR172" s="36"/>
      <c r="AS172" s="36"/>
      <c r="AT172" s="36">
        <v>7</v>
      </c>
      <c r="AU172" s="36"/>
      <c r="AV172" s="36"/>
      <c r="AW172" s="36"/>
      <c r="AX172" s="36"/>
      <c r="AY172" s="36">
        <v>8</v>
      </c>
      <c r="AZ172" s="36"/>
      <c r="BA172" s="36"/>
      <c r="BB172" s="36"/>
      <c r="BC172" s="36"/>
      <c r="BD172" s="36">
        <v>9</v>
      </c>
      <c r="BE172" s="36"/>
      <c r="BF172" s="36"/>
      <c r="BG172" s="36"/>
      <c r="BH172" s="36"/>
      <c r="BI172" s="36">
        <v>10</v>
      </c>
      <c r="BJ172" s="36"/>
      <c r="BK172" s="36"/>
      <c r="BL172" s="36"/>
      <c r="BM172" s="36"/>
      <c r="BN172" s="36">
        <v>11</v>
      </c>
      <c r="BO172" s="36"/>
      <c r="BP172" s="36"/>
      <c r="BQ172" s="36"/>
      <c r="BR172" s="36"/>
    </row>
    <row r="173" spans="1:79" s="1" customFormat="1" ht="15.75" hidden="1" customHeight="1" x14ac:dyDescent="0.2">
      <c r="A173" s="33" t="s">
        <v>57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5"/>
      <c r="U173" s="38" t="s">
        <v>65</v>
      </c>
      <c r="V173" s="38"/>
      <c r="W173" s="38"/>
      <c r="X173" s="38"/>
      <c r="Y173" s="38"/>
      <c r="Z173" s="37" t="s">
        <v>66</v>
      </c>
      <c r="AA173" s="37"/>
      <c r="AB173" s="37"/>
      <c r="AC173" s="37"/>
      <c r="AD173" s="37"/>
      <c r="AE173" s="38" t="s">
        <v>67</v>
      </c>
      <c r="AF173" s="38"/>
      <c r="AG173" s="38"/>
      <c r="AH173" s="38"/>
      <c r="AI173" s="38"/>
      <c r="AJ173" s="37" t="s">
        <v>68</v>
      </c>
      <c r="AK173" s="37"/>
      <c r="AL173" s="37"/>
      <c r="AM173" s="37"/>
      <c r="AN173" s="37"/>
      <c r="AO173" s="38" t="s">
        <v>58</v>
      </c>
      <c r="AP173" s="38"/>
      <c r="AQ173" s="38"/>
      <c r="AR173" s="38"/>
      <c r="AS173" s="38"/>
      <c r="AT173" s="37" t="s">
        <v>59</v>
      </c>
      <c r="AU173" s="37"/>
      <c r="AV173" s="37"/>
      <c r="AW173" s="37"/>
      <c r="AX173" s="37"/>
      <c r="AY173" s="38" t="s">
        <v>60</v>
      </c>
      <c r="AZ173" s="38"/>
      <c r="BA173" s="38"/>
      <c r="BB173" s="38"/>
      <c r="BC173" s="38"/>
      <c r="BD173" s="37" t="s">
        <v>61</v>
      </c>
      <c r="BE173" s="37"/>
      <c r="BF173" s="37"/>
      <c r="BG173" s="37"/>
      <c r="BH173" s="37"/>
      <c r="BI173" s="38" t="s">
        <v>62</v>
      </c>
      <c r="BJ173" s="38"/>
      <c r="BK173" s="38"/>
      <c r="BL173" s="38"/>
      <c r="BM173" s="38"/>
      <c r="BN173" s="37" t="s">
        <v>63</v>
      </c>
      <c r="BO173" s="37"/>
      <c r="BP173" s="37"/>
      <c r="BQ173" s="37"/>
      <c r="BR173" s="37"/>
      <c r="CA173" t="s">
        <v>41</v>
      </c>
    </row>
    <row r="174" spans="1:79" s="6" customFormat="1" ht="12.75" customHeight="1" x14ac:dyDescent="0.2">
      <c r="A174" s="103" t="s">
        <v>205</v>
      </c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5"/>
      <c r="U174" s="119">
        <v>15388869.949999999</v>
      </c>
      <c r="V174" s="119"/>
      <c r="W174" s="119"/>
      <c r="X174" s="119"/>
      <c r="Y174" s="119"/>
      <c r="Z174" s="119">
        <v>0</v>
      </c>
      <c r="AA174" s="119"/>
      <c r="AB174" s="119"/>
      <c r="AC174" s="119"/>
      <c r="AD174" s="119"/>
      <c r="AE174" s="119">
        <v>15120480</v>
      </c>
      <c r="AF174" s="119"/>
      <c r="AG174" s="119"/>
      <c r="AH174" s="119"/>
      <c r="AI174" s="119"/>
      <c r="AJ174" s="119">
        <v>0</v>
      </c>
      <c r="AK174" s="119"/>
      <c r="AL174" s="119"/>
      <c r="AM174" s="119"/>
      <c r="AN174" s="119"/>
      <c r="AO174" s="119">
        <v>16632528</v>
      </c>
      <c r="AP174" s="119"/>
      <c r="AQ174" s="119"/>
      <c r="AR174" s="119"/>
      <c r="AS174" s="119"/>
      <c r="AT174" s="119">
        <v>0</v>
      </c>
      <c r="AU174" s="119"/>
      <c r="AV174" s="119"/>
      <c r="AW174" s="119"/>
      <c r="AX174" s="119"/>
      <c r="AY174" s="119">
        <v>18295780</v>
      </c>
      <c r="AZ174" s="119"/>
      <c r="BA174" s="119"/>
      <c r="BB174" s="119"/>
      <c r="BC174" s="119"/>
      <c r="BD174" s="119">
        <v>0</v>
      </c>
      <c r="BE174" s="119"/>
      <c r="BF174" s="119"/>
      <c r="BG174" s="119"/>
      <c r="BH174" s="119"/>
      <c r="BI174" s="119">
        <v>20125358.879999999</v>
      </c>
      <c r="BJ174" s="119"/>
      <c r="BK174" s="119"/>
      <c r="BL174" s="119"/>
      <c r="BM174" s="119"/>
      <c r="BN174" s="119">
        <v>0</v>
      </c>
      <c r="BO174" s="119"/>
      <c r="BP174" s="119"/>
      <c r="BQ174" s="119"/>
      <c r="BR174" s="119"/>
      <c r="CA174" s="6" t="s">
        <v>42</v>
      </c>
    </row>
    <row r="175" spans="1:79" s="102" customFormat="1" ht="12.75" customHeight="1" x14ac:dyDescent="0.2">
      <c r="A175" s="95" t="s">
        <v>206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7"/>
      <c r="U175" s="120">
        <v>8986759.9499999993</v>
      </c>
      <c r="V175" s="120"/>
      <c r="W175" s="120"/>
      <c r="X175" s="120"/>
      <c r="Y175" s="120"/>
      <c r="Z175" s="120">
        <v>0</v>
      </c>
      <c r="AA175" s="120"/>
      <c r="AB175" s="120"/>
      <c r="AC175" s="120"/>
      <c r="AD175" s="120"/>
      <c r="AE175" s="120">
        <v>10235280</v>
      </c>
      <c r="AF175" s="120"/>
      <c r="AG175" s="120"/>
      <c r="AH175" s="120"/>
      <c r="AI175" s="120"/>
      <c r="AJ175" s="120">
        <v>0</v>
      </c>
      <c r="AK175" s="120"/>
      <c r="AL175" s="120"/>
      <c r="AM175" s="120"/>
      <c r="AN175" s="120"/>
      <c r="AO175" s="120">
        <v>11258808</v>
      </c>
      <c r="AP175" s="120"/>
      <c r="AQ175" s="120"/>
      <c r="AR175" s="120"/>
      <c r="AS175" s="120"/>
      <c r="AT175" s="120">
        <v>0</v>
      </c>
      <c r="AU175" s="120"/>
      <c r="AV175" s="120"/>
      <c r="AW175" s="120"/>
      <c r="AX175" s="120"/>
      <c r="AY175" s="120">
        <v>12384688</v>
      </c>
      <c r="AZ175" s="120"/>
      <c r="BA175" s="120"/>
      <c r="BB175" s="120"/>
      <c r="BC175" s="120"/>
      <c r="BD175" s="120">
        <v>0</v>
      </c>
      <c r="BE175" s="120"/>
      <c r="BF175" s="120"/>
      <c r="BG175" s="120"/>
      <c r="BH175" s="120"/>
      <c r="BI175" s="120">
        <v>13623157.68</v>
      </c>
      <c r="BJ175" s="120"/>
      <c r="BK175" s="120"/>
      <c r="BL175" s="120"/>
      <c r="BM175" s="120"/>
      <c r="BN175" s="120">
        <v>0</v>
      </c>
      <c r="BO175" s="120"/>
      <c r="BP175" s="120"/>
      <c r="BQ175" s="120"/>
      <c r="BR175" s="120"/>
    </row>
    <row r="176" spans="1:79" s="102" customFormat="1" ht="12.75" customHeight="1" x14ac:dyDescent="0.2">
      <c r="A176" s="95" t="s">
        <v>207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7"/>
      <c r="U176" s="120">
        <v>2350410</v>
      </c>
      <c r="V176" s="120"/>
      <c r="W176" s="120"/>
      <c r="X176" s="120"/>
      <c r="Y176" s="120"/>
      <c r="Z176" s="120">
        <v>0</v>
      </c>
      <c r="AA176" s="120"/>
      <c r="AB176" s="120"/>
      <c r="AC176" s="120"/>
      <c r="AD176" s="120"/>
      <c r="AE176" s="120">
        <v>252000</v>
      </c>
      <c r="AF176" s="120"/>
      <c r="AG176" s="120"/>
      <c r="AH176" s="120"/>
      <c r="AI176" s="120"/>
      <c r="AJ176" s="120">
        <v>0</v>
      </c>
      <c r="AK176" s="120"/>
      <c r="AL176" s="120"/>
      <c r="AM176" s="120"/>
      <c r="AN176" s="120"/>
      <c r="AO176" s="120">
        <v>277200</v>
      </c>
      <c r="AP176" s="120"/>
      <c r="AQ176" s="120"/>
      <c r="AR176" s="120"/>
      <c r="AS176" s="120"/>
      <c r="AT176" s="120">
        <v>0</v>
      </c>
      <c r="AU176" s="120"/>
      <c r="AV176" s="120"/>
      <c r="AW176" s="120"/>
      <c r="AX176" s="120"/>
      <c r="AY176" s="120">
        <v>304920</v>
      </c>
      <c r="AZ176" s="120"/>
      <c r="BA176" s="120"/>
      <c r="BB176" s="120"/>
      <c r="BC176" s="120"/>
      <c r="BD176" s="120">
        <v>0</v>
      </c>
      <c r="BE176" s="120"/>
      <c r="BF176" s="120"/>
      <c r="BG176" s="120"/>
      <c r="BH176" s="120"/>
      <c r="BI176" s="120">
        <v>335412</v>
      </c>
      <c r="BJ176" s="120"/>
      <c r="BK176" s="120"/>
      <c r="BL176" s="120"/>
      <c r="BM176" s="120"/>
      <c r="BN176" s="120">
        <v>0</v>
      </c>
      <c r="BO176" s="120"/>
      <c r="BP176" s="120"/>
      <c r="BQ176" s="120"/>
      <c r="BR176" s="120"/>
    </row>
    <row r="177" spans="1:79" s="102" customFormat="1" ht="12.75" customHeight="1" x14ac:dyDescent="0.2">
      <c r="A177" s="95" t="s">
        <v>311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7"/>
      <c r="U177" s="120">
        <v>4051700</v>
      </c>
      <c r="V177" s="120"/>
      <c r="W177" s="120"/>
      <c r="X177" s="120"/>
      <c r="Y177" s="120"/>
      <c r="Z177" s="120">
        <v>0</v>
      </c>
      <c r="AA177" s="120"/>
      <c r="AB177" s="120"/>
      <c r="AC177" s="120"/>
      <c r="AD177" s="120"/>
      <c r="AE177" s="120">
        <v>4633200</v>
      </c>
      <c r="AF177" s="120"/>
      <c r="AG177" s="120"/>
      <c r="AH177" s="120"/>
      <c r="AI177" s="120"/>
      <c r="AJ177" s="120">
        <v>0</v>
      </c>
      <c r="AK177" s="120"/>
      <c r="AL177" s="120"/>
      <c r="AM177" s="120"/>
      <c r="AN177" s="120"/>
      <c r="AO177" s="120">
        <v>5096520</v>
      </c>
      <c r="AP177" s="120"/>
      <c r="AQ177" s="120"/>
      <c r="AR177" s="120"/>
      <c r="AS177" s="120"/>
      <c r="AT177" s="120">
        <v>0</v>
      </c>
      <c r="AU177" s="120"/>
      <c r="AV177" s="120"/>
      <c r="AW177" s="120"/>
      <c r="AX177" s="120"/>
      <c r="AY177" s="120">
        <v>5606172</v>
      </c>
      <c r="AZ177" s="120"/>
      <c r="BA177" s="120"/>
      <c r="BB177" s="120"/>
      <c r="BC177" s="120"/>
      <c r="BD177" s="120">
        <v>0</v>
      </c>
      <c r="BE177" s="120"/>
      <c r="BF177" s="120"/>
      <c r="BG177" s="120"/>
      <c r="BH177" s="120"/>
      <c r="BI177" s="120">
        <v>6166789.2000000002</v>
      </c>
      <c r="BJ177" s="120"/>
      <c r="BK177" s="120"/>
      <c r="BL177" s="120"/>
      <c r="BM177" s="120"/>
      <c r="BN177" s="120">
        <v>0</v>
      </c>
      <c r="BO177" s="120"/>
      <c r="BP177" s="120"/>
      <c r="BQ177" s="120"/>
      <c r="BR177" s="120"/>
    </row>
    <row r="178" spans="1:79" s="102" customFormat="1" ht="12.75" customHeight="1" x14ac:dyDescent="0.2">
      <c r="A178" s="95" t="s">
        <v>208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7"/>
      <c r="U178" s="120">
        <v>90676</v>
      </c>
      <c r="V178" s="120"/>
      <c r="W178" s="120"/>
      <c r="X178" s="120"/>
      <c r="Y178" s="120"/>
      <c r="Z178" s="120">
        <v>0</v>
      </c>
      <c r="AA178" s="120"/>
      <c r="AB178" s="120"/>
      <c r="AC178" s="120"/>
      <c r="AD178" s="120"/>
      <c r="AE178" s="120">
        <v>97000</v>
      </c>
      <c r="AF178" s="120"/>
      <c r="AG178" s="120"/>
      <c r="AH178" s="120"/>
      <c r="AI178" s="120"/>
      <c r="AJ178" s="120">
        <v>0</v>
      </c>
      <c r="AK178" s="120"/>
      <c r="AL178" s="120"/>
      <c r="AM178" s="120"/>
      <c r="AN178" s="120"/>
      <c r="AO178" s="120">
        <v>106700</v>
      </c>
      <c r="AP178" s="120"/>
      <c r="AQ178" s="120"/>
      <c r="AR178" s="120"/>
      <c r="AS178" s="120"/>
      <c r="AT178" s="120">
        <v>0</v>
      </c>
      <c r="AU178" s="120"/>
      <c r="AV178" s="120"/>
      <c r="AW178" s="120"/>
      <c r="AX178" s="120"/>
      <c r="AY178" s="120">
        <v>117370</v>
      </c>
      <c r="AZ178" s="120"/>
      <c r="BA178" s="120"/>
      <c r="BB178" s="120"/>
      <c r="BC178" s="120"/>
      <c r="BD178" s="120">
        <v>0</v>
      </c>
      <c r="BE178" s="120"/>
      <c r="BF178" s="120"/>
      <c r="BG178" s="120"/>
      <c r="BH178" s="120"/>
      <c r="BI178" s="120">
        <v>129107</v>
      </c>
      <c r="BJ178" s="120"/>
      <c r="BK178" s="120"/>
      <c r="BL178" s="120"/>
      <c r="BM178" s="120"/>
      <c r="BN178" s="120">
        <v>0</v>
      </c>
      <c r="BO178" s="120"/>
      <c r="BP178" s="120"/>
      <c r="BQ178" s="120"/>
      <c r="BR178" s="120"/>
    </row>
    <row r="179" spans="1:79" s="6" customFormat="1" ht="25.5" customHeight="1" x14ac:dyDescent="0.2">
      <c r="A179" s="103" t="s">
        <v>313</v>
      </c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5"/>
      <c r="U179" s="119">
        <v>305750</v>
      </c>
      <c r="V179" s="119"/>
      <c r="W179" s="119"/>
      <c r="X179" s="119"/>
      <c r="Y179" s="119"/>
      <c r="Z179" s="119">
        <v>0</v>
      </c>
      <c r="AA179" s="119"/>
      <c r="AB179" s="119"/>
      <c r="AC179" s="119"/>
      <c r="AD179" s="119"/>
      <c r="AE179" s="119">
        <v>398700</v>
      </c>
      <c r="AF179" s="119"/>
      <c r="AG179" s="119"/>
      <c r="AH179" s="119"/>
      <c r="AI179" s="119"/>
      <c r="AJ179" s="119">
        <v>0</v>
      </c>
      <c r="AK179" s="119"/>
      <c r="AL179" s="119"/>
      <c r="AM179" s="119"/>
      <c r="AN179" s="119"/>
      <c r="AO179" s="119">
        <v>438570</v>
      </c>
      <c r="AP179" s="119"/>
      <c r="AQ179" s="119"/>
      <c r="AR179" s="119"/>
      <c r="AS179" s="119"/>
      <c r="AT179" s="119">
        <v>0</v>
      </c>
      <c r="AU179" s="119"/>
      <c r="AV179" s="119"/>
      <c r="AW179" s="119"/>
      <c r="AX179" s="119"/>
      <c r="AY179" s="119">
        <v>482427</v>
      </c>
      <c r="AZ179" s="119"/>
      <c r="BA179" s="119"/>
      <c r="BB179" s="119"/>
      <c r="BC179" s="119"/>
      <c r="BD179" s="119">
        <v>0</v>
      </c>
      <c r="BE179" s="119"/>
      <c r="BF179" s="119"/>
      <c r="BG179" s="119"/>
      <c r="BH179" s="119"/>
      <c r="BI179" s="119">
        <v>530669.69999999995</v>
      </c>
      <c r="BJ179" s="119"/>
      <c r="BK179" s="119"/>
      <c r="BL179" s="119"/>
      <c r="BM179" s="119"/>
      <c r="BN179" s="119">
        <v>0</v>
      </c>
      <c r="BO179" s="119"/>
      <c r="BP179" s="119"/>
      <c r="BQ179" s="119"/>
      <c r="BR179" s="119"/>
    </row>
    <row r="180" spans="1:79" s="102" customFormat="1" ht="12.75" customHeight="1" x14ac:dyDescent="0.2">
      <c r="A180" s="95" t="s">
        <v>311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7"/>
      <c r="U180" s="120">
        <v>305750</v>
      </c>
      <c r="V180" s="120"/>
      <c r="W180" s="120"/>
      <c r="X180" s="120"/>
      <c r="Y180" s="120"/>
      <c r="Z180" s="120">
        <v>0</v>
      </c>
      <c r="AA180" s="120"/>
      <c r="AB180" s="120"/>
      <c r="AC180" s="120"/>
      <c r="AD180" s="120"/>
      <c r="AE180" s="120">
        <v>398700</v>
      </c>
      <c r="AF180" s="120"/>
      <c r="AG180" s="120"/>
      <c r="AH180" s="120"/>
      <c r="AI180" s="120"/>
      <c r="AJ180" s="120">
        <v>0</v>
      </c>
      <c r="AK180" s="120"/>
      <c r="AL180" s="120"/>
      <c r="AM180" s="120"/>
      <c r="AN180" s="120"/>
      <c r="AO180" s="120">
        <v>438570</v>
      </c>
      <c r="AP180" s="120"/>
      <c r="AQ180" s="120"/>
      <c r="AR180" s="120"/>
      <c r="AS180" s="120"/>
      <c r="AT180" s="120">
        <v>0</v>
      </c>
      <c r="AU180" s="120"/>
      <c r="AV180" s="120"/>
      <c r="AW180" s="120"/>
      <c r="AX180" s="120"/>
      <c r="AY180" s="120">
        <v>482427</v>
      </c>
      <c r="AZ180" s="120"/>
      <c r="BA180" s="120"/>
      <c r="BB180" s="120"/>
      <c r="BC180" s="120"/>
      <c r="BD180" s="120">
        <v>0</v>
      </c>
      <c r="BE180" s="120"/>
      <c r="BF180" s="120"/>
      <c r="BG180" s="120"/>
      <c r="BH180" s="120"/>
      <c r="BI180" s="120">
        <v>530669.69999999995</v>
      </c>
      <c r="BJ180" s="120"/>
      <c r="BK180" s="120"/>
      <c r="BL180" s="120"/>
      <c r="BM180" s="120"/>
      <c r="BN180" s="120">
        <v>0</v>
      </c>
      <c r="BO180" s="120"/>
      <c r="BP180" s="120"/>
      <c r="BQ180" s="120"/>
      <c r="BR180" s="120"/>
    </row>
    <row r="181" spans="1:79" s="102" customFormat="1" ht="12.75" customHeight="1" x14ac:dyDescent="0.2">
      <c r="A181" s="95" t="s">
        <v>211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7"/>
      <c r="U181" s="120">
        <v>963037</v>
      </c>
      <c r="V181" s="120"/>
      <c r="W181" s="120"/>
      <c r="X181" s="120"/>
      <c r="Y181" s="120"/>
      <c r="Z181" s="120">
        <v>0</v>
      </c>
      <c r="AA181" s="120"/>
      <c r="AB181" s="120"/>
      <c r="AC181" s="120"/>
      <c r="AD181" s="120"/>
      <c r="AE181" s="120">
        <v>105000</v>
      </c>
      <c r="AF181" s="120"/>
      <c r="AG181" s="120"/>
      <c r="AH181" s="120"/>
      <c r="AI181" s="120"/>
      <c r="AJ181" s="120">
        <v>0</v>
      </c>
      <c r="AK181" s="120"/>
      <c r="AL181" s="120"/>
      <c r="AM181" s="120"/>
      <c r="AN181" s="120"/>
      <c r="AO181" s="120">
        <v>115500</v>
      </c>
      <c r="AP181" s="120"/>
      <c r="AQ181" s="120"/>
      <c r="AR181" s="120"/>
      <c r="AS181" s="120"/>
      <c r="AT181" s="120">
        <v>0</v>
      </c>
      <c r="AU181" s="120"/>
      <c r="AV181" s="120"/>
      <c r="AW181" s="120"/>
      <c r="AX181" s="120"/>
      <c r="AY181" s="120">
        <v>127050</v>
      </c>
      <c r="AZ181" s="120"/>
      <c r="BA181" s="120"/>
      <c r="BB181" s="120"/>
      <c r="BC181" s="120"/>
      <c r="BD181" s="120">
        <v>0</v>
      </c>
      <c r="BE181" s="120"/>
      <c r="BF181" s="120"/>
      <c r="BG181" s="120"/>
      <c r="BH181" s="120"/>
      <c r="BI181" s="120">
        <v>139755</v>
      </c>
      <c r="BJ181" s="120"/>
      <c r="BK181" s="120"/>
      <c r="BL181" s="120"/>
      <c r="BM181" s="120"/>
      <c r="BN181" s="120">
        <v>0</v>
      </c>
      <c r="BO181" s="120"/>
      <c r="BP181" s="120"/>
      <c r="BQ181" s="120"/>
      <c r="BR181" s="120"/>
    </row>
    <row r="182" spans="1:79" s="6" customFormat="1" ht="12.75" customHeight="1" x14ac:dyDescent="0.2">
      <c r="A182" s="103" t="s">
        <v>147</v>
      </c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5"/>
      <c r="U182" s="119">
        <v>16748332.949999999</v>
      </c>
      <c r="V182" s="119"/>
      <c r="W182" s="119"/>
      <c r="X182" s="119"/>
      <c r="Y182" s="119"/>
      <c r="Z182" s="119">
        <v>0</v>
      </c>
      <c r="AA182" s="119"/>
      <c r="AB182" s="119"/>
      <c r="AC182" s="119"/>
      <c r="AD182" s="119"/>
      <c r="AE182" s="119">
        <v>15721180</v>
      </c>
      <c r="AF182" s="119"/>
      <c r="AG182" s="119"/>
      <c r="AH182" s="119"/>
      <c r="AI182" s="119"/>
      <c r="AJ182" s="119">
        <v>0</v>
      </c>
      <c r="AK182" s="119"/>
      <c r="AL182" s="119"/>
      <c r="AM182" s="119"/>
      <c r="AN182" s="119"/>
      <c r="AO182" s="119">
        <v>17293298</v>
      </c>
      <c r="AP182" s="119"/>
      <c r="AQ182" s="119"/>
      <c r="AR182" s="119"/>
      <c r="AS182" s="119"/>
      <c r="AT182" s="119">
        <v>0</v>
      </c>
      <c r="AU182" s="119"/>
      <c r="AV182" s="119"/>
      <c r="AW182" s="119"/>
      <c r="AX182" s="119"/>
      <c r="AY182" s="119">
        <v>19022627</v>
      </c>
      <c r="AZ182" s="119"/>
      <c r="BA182" s="119"/>
      <c r="BB182" s="119"/>
      <c r="BC182" s="119"/>
      <c r="BD182" s="119">
        <v>0</v>
      </c>
      <c r="BE182" s="119"/>
      <c r="BF182" s="119"/>
      <c r="BG182" s="119"/>
      <c r="BH182" s="119"/>
      <c r="BI182" s="119">
        <v>20924890.579999998</v>
      </c>
      <c r="BJ182" s="119"/>
      <c r="BK182" s="119"/>
      <c r="BL182" s="119"/>
      <c r="BM182" s="119"/>
      <c r="BN182" s="119">
        <v>0</v>
      </c>
      <c r="BO182" s="119"/>
      <c r="BP182" s="119"/>
      <c r="BQ182" s="119"/>
      <c r="BR182" s="119"/>
    </row>
    <row r="183" spans="1:79" s="102" customFormat="1" ht="38.25" customHeight="1" x14ac:dyDescent="0.2">
      <c r="A183" s="95" t="s">
        <v>212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7"/>
      <c r="U183" s="120" t="s">
        <v>173</v>
      </c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 t="s">
        <v>173</v>
      </c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 t="s">
        <v>173</v>
      </c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 t="s">
        <v>173</v>
      </c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 t="s">
        <v>173</v>
      </c>
      <c r="BJ183" s="120"/>
      <c r="BK183" s="120"/>
      <c r="BL183" s="120"/>
      <c r="BM183" s="120"/>
      <c r="BN183" s="120"/>
      <c r="BO183" s="120"/>
      <c r="BP183" s="120"/>
      <c r="BQ183" s="120"/>
      <c r="BR183" s="120"/>
    </row>
    <row r="186" spans="1:79" ht="14.25" customHeight="1" x14ac:dyDescent="12.75">
      <c r="A186" s="43" t="s">
        <v>125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</row>
    <row r="187" spans="1:79" ht="15" customHeight="1" x14ac:dyDescent="0.2">
      <c r="A187" s="64" t="s">
        <v>6</v>
      </c>
      <c r="B187" s="65"/>
      <c r="C187" s="65"/>
      <c r="D187" s="64" t="s">
        <v>10</v>
      </c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6"/>
      <c r="W187" s="36" t="s">
        <v>235</v>
      </c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 t="s">
        <v>239</v>
      </c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 t="s">
        <v>250</v>
      </c>
      <c r="AV187" s="36"/>
      <c r="AW187" s="36"/>
      <c r="AX187" s="36"/>
      <c r="AY187" s="36"/>
      <c r="AZ187" s="36"/>
      <c r="BA187" s="36" t="s">
        <v>257</v>
      </c>
      <c r="BB187" s="36"/>
      <c r="BC187" s="36"/>
      <c r="BD187" s="36"/>
      <c r="BE187" s="36"/>
      <c r="BF187" s="36"/>
      <c r="BG187" s="36" t="s">
        <v>266</v>
      </c>
      <c r="BH187" s="36"/>
      <c r="BI187" s="36"/>
      <c r="BJ187" s="36"/>
      <c r="BK187" s="36"/>
      <c r="BL187" s="36"/>
    </row>
    <row r="188" spans="1:79" ht="15" customHeight="1" x14ac:dyDescent="0.2">
      <c r="A188" s="80"/>
      <c r="B188" s="81"/>
      <c r="C188" s="81"/>
      <c r="D188" s="80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2"/>
      <c r="W188" s="36" t="s">
        <v>4</v>
      </c>
      <c r="X188" s="36"/>
      <c r="Y188" s="36"/>
      <c r="Z188" s="36"/>
      <c r="AA188" s="36"/>
      <c r="AB188" s="36"/>
      <c r="AC188" s="36" t="s">
        <v>3</v>
      </c>
      <c r="AD188" s="36"/>
      <c r="AE188" s="36"/>
      <c r="AF188" s="36"/>
      <c r="AG188" s="36"/>
      <c r="AH188" s="36"/>
      <c r="AI188" s="36" t="s">
        <v>4</v>
      </c>
      <c r="AJ188" s="36"/>
      <c r="AK188" s="36"/>
      <c r="AL188" s="36"/>
      <c r="AM188" s="36"/>
      <c r="AN188" s="36"/>
      <c r="AO188" s="36" t="s">
        <v>3</v>
      </c>
      <c r="AP188" s="36"/>
      <c r="AQ188" s="36"/>
      <c r="AR188" s="36"/>
      <c r="AS188" s="36"/>
      <c r="AT188" s="36"/>
      <c r="AU188" s="50" t="s">
        <v>4</v>
      </c>
      <c r="AV188" s="50"/>
      <c r="AW188" s="50"/>
      <c r="AX188" s="50" t="s">
        <v>3</v>
      </c>
      <c r="AY188" s="50"/>
      <c r="AZ188" s="50"/>
      <c r="BA188" s="50" t="s">
        <v>4</v>
      </c>
      <c r="BB188" s="50"/>
      <c r="BC188" s="50"/>
      <c r="BD188" s="50" t="s">
        <v>3</v>
      </c>
      <c r="BE188" s="50"/>
      <c r="BF188" s="50"/>
      <c r="BG188" s="50" t="s">
        <v>4</v>
      </c>
      <c r="BH188" s="50"/>
      <c r="BI188" s="50"/>
      <c r="BJ188" s="50" t="s">
        <v>3</v>
      </c>
      <c r="BK188" s="50"/>
      <c r="BL188" s="50"/>
    </row>
    <row r="189" spans="1:79" ht="57" customHeight="1" x14ac:dyDescent="0.2">
      <c r="A189" s="67"/>
      <c r="B189" s="68"/>
      <c r="C189" s="68"/>
      <c r="D189" s="67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9"/>
      <c r="W189" s="36" t="s">
        <v>12</v>
      </c>
      <c r="X189" s="36"/>
      <c r="Y189" s="36"/>
      <c r="Z189" s="36" t="s">
        <v>11</v>
      </c>
      <c r="AA189" s="36"/>
      <c r="AB189" s="36"/>
      <c r="AC189" s="36" t="s">
        <v>12</v>
      </c>
      <c r="AD189" s="36"/>
      <c r="AE189" s="36"/>
      <c r="AF189" s="36" t="s">
        <v>11</v>
      </c>
      <c r="AG189" s="36"/>
      <c r="AH189" s="36"/>
      <c r="AI189" s="36" t="s">
        <v>12</v>
      </c>
      <c r="AJ189" s="36"/>
      <c r="AK189" s="36"/>
      <c r="AL189" s="36" t="s">
        <v>11</v>
      </c>
      <c r="AM189" s="36"/>
      <c r="AN189" s="36"/>
      <c r="AO189" s="36" t="s">
        <v>12</v>
      </c>
      <c r="AP189" s="36"/>
      <c r="AQ189" s="36"/>
      <c r="AR189" s="36" t="s">
        <v>11</v>
      </c>
      <c r="AS189" s="36"/>
      <c r="AT189" s="36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</row>
    <row r="190" spans="1:79" ht="15" customHeight="1" x14ac:dyDescent="0.2">
      <c r="A190" s="30">
        <v>1</v>
      </c>
      <c r="B190" s="31"/>
      <c r="C190" s="31"/>
      <c r="D190" s="30">
        <v>2</v>
      </c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2"/>
      <c r="W190" s="36">
        <v>3</v>
      </c>
      <c r="X190" s="36"/>
      <c r="Y190" s="36"/>
      <c r="Z190" s="36">
        <v>4</v>
      </c>
      <c r="AA190" s="36"/>
      <c r="AB190" s="36"/>
      <c r="AC190" s="36">
        <v>5</v>
      </c>
      <c r="AD190" s="36"/>
      <c r="AE190" s="36"/>
      <c r="AF190" s="36">
        <v>6</v>
      </c>
      <c r="AG190" s="36"/>
      <c r="AH190" s="36"/>
      <c r="AI190" s="36">
        <v>7</v>
      </c>
      <c r="AJ190" s="36"/>
      <c r="AK190" s="36"/>
      <c r="AL190" s="36">
        <v>8</v>
      </c>
      <c r="AM190" s="36"/>
      <c r="AN190" s="36"/>
      <c r="AO190" s="36">
        <v>9</v>
      </c>
      <c r="AP190" s="36"/>
      <c r="AQ190" s="36"/>
      <c r="AR190" s="36">
        <v>10</v>
      </c>
      <c r="AS190" s="36"/>
      <c r="AT190" s="36"/>
      <c r="AU190" s="36">
        <v>11</v>
      </c>
      <c r="AV190" s="36"/>
      <c r="AW190" s="36"/>
      <c r="AX190" s="36">
        <v>12</v>
      </c>
      <c r="AY190" s="36"/>
      <c r="AZ190" s="36"/>
      <c r="BA190" s="36">
        <v>13</v>
      </c>
      <c r="BB190" s="36"/>
      <c r="BC190" s="36"/>
      <c r="BD190" s="36">
        <v>14</v>
      </c>
      <c r="BE190" s="36"/>
      <c r="BF190" s="36"/>
      <c r="BG190" s="36">
        <v>15</v>
      </c>
      <c r="BH190" s="36"/>
      <c r="BI190" s="36"/>
      <c r="BJ190" s="36">
        <v>16</v>
      </c>
      <c r="BK190" s="36"/>
      <c r="BL190" s="36"/>
    </row>
    <row r="191" spans="1:79" s="1" customFormat="1" ht="12.75" hidden="1" customHeight="1" x14ac:dyDescent="12.75">
      <c r="A191" s="33" t="s">
        <v>69</v>
      </c>
      <c r="B191" s="34"/>
      <c r="C191" s="34"/>
      <c r="D191" s="33" t="s">
        <v>57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5"/>
      <c r="W191" s="38" t="s">
        <v>72</v>
      </c>
      <c r="X191" s="38"/>
      <c r="Y191" s="38"/>
      <c r="Z191" s="38" t="s">
        <v>73</v>
      </c>
      <c r="AA191" s="38"/>
      <c r="AB191" s="38"/>
      <c r="AC191" s="37" t="s">
        <v>74</v>
      </c>
      <c r="AD191" s="37"/>
      <c r="AE191" s="37"/>
      <c r="AF191" s="37" t="s">
        <v>75</v>
      </c>
      <c r="AG191" s="37"/>
      <c r="AH191" s="37"/>
      <c r="AI191" s="38" t="s">
        <v>76</v>
      </c>
      <c r="AJ191" s="38"/>
      <c r="AK191" s="38"/>
      <c r="AL191" s="38" t="s">
        <v>77</v>
      </c>
      <c r="AM191" s="38"/>
      <c r="AN191" s="38"/>
      <c r="AO191" s="37" t="s">
        <v>104</v>
      </c>
      <c r="AP191" s="37"/>
      <c r="AQ191" s="37"/>
      <c r="AR191" s="37" t="s">
        <v>78</v>
      </c>
      <c r="AS191" s="37"/>
      <c r="AT191" s="37"/>
      <c r="AU191" s="38" t="s">
        <v>105</v>
      </c>
      <c r="AV191" s="38"/>
      <c r="AW191" s="38"/>
      <c r="AX191" s="37" t="s">
        <v>106</v>
      </c>
      <c r="AY191" s="37"/>
      <c r="AZ191" s="37"/>
      <c r="BA191" s="38" t="s">
        <v>107</v>
      </c>
      <c r="BB191" s="38"/>
      <c r="BC191" s="38"/>
      <c r="BD191" s="37" t="s">
        <v>108</v>
      </c>
      <c r="BE191" s="37"/>
      <c r="BF191" s="37"/>
      <c r="BG191" s="38" t="s">
        <v>109</v>
      </c>
      <c r="BH191" s="38"/>
      <c r="BI191" s="38"/>
      <c r="BJ191" s="37" t="s">
        <v>110</v>
      </c>
      <c r="BK191" s="37"/>
      <c r="BL191" s="37"/>
      <c r="CA191" s="1" t="s">
        <v>103</v>
      </c>
    </row>
    <row r="192" spans="1:79" s="102" customFormat="1" ht="12.75" customHeight="1" x14ac:dyDescent="0.2">
      <c r="A192" s="92">
        <v>1</v>
      </c>
      <c r="B192" s="93"/>
      <c r="C192" s="93"/>
      <c r="D192" s="95" t="s">
        <v>216</v>
      </c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7"/>
      <c r="W192" s="118">
        <v>84</v>
      </c>
      <c r="X192" s="118"/>
      <c r="Y192" s="118"/>
      <c r="Z192" s="118">
        <v>0</v>
      </c>
      <c r="AA192" s="118"/>
      <c r="AB192" s="118"/>
      <c r="AC192" s="118">
        <v>0</v>
      </c>
      <c r="AD192" s="118"/>
      <c r="AE192" s="118"/>
      <c r="AF192" s="118">
        <v>0</v>
      </c>
      <c r="AG192" s="118"/>
      <c r="AH192" s="118"/>
      <c r="AI192" s="118">
        <v>89</v>
      </c>
      <c r="AJ192" s="118"/>
      <c r="AK192" s="118"/>
      <c r="AL192" s="118">
        <v>0</v>
      </c>
      <c r="AM192" s="118"/>
      <c r="AN192" s="118"/>
      <c r="AO192" s="118">
        <v>0</v>
      </c>
      <c r="AP192" s="118"/>
      <c r="AQ192" s="118"/>
      <c r="AR192" s="118">
        <v>0</v>
      </c>
      <c r="AS192" s="118"/>
      <c r="AT192" s="118"/>
      <c r="AU192" s="118">
        <v>104</v>
      </c>
      <c r="AV192" s="118"/>
      <c r="AW192" s="118"/>
      <c r="AX192" s="118">
        <v>0</v>
      </c>
      <c r="AY192" s="118"/>
      <c r="AZ192" s="118"/>
      <c r="BA192" s="118">
        <v>104</v>
      </c>
      <c r="BB192" s="118"/>
      <c r="BC192" s="118"/>
      <c r="BD192" s="118">
        <v>0</v>
      </c>
      <c r="BE192" s="118"/>
      <c r="BF192" s="118"/>
      <c r="BG192" s="118">
        <v>104</v>
      </c>
      <c r="BH192" s="118"/>
      <c r="BI192" s="118"/>
      <c r="BJ192" s="118">
        <v>0</v>
      </c>
      <c r="BK192" s="118"/>
      <c r="BL192" s="118"/>
      <c r="CA192" s="102" t="s">
        <v>43</v>
      </c>
    </row>
    <row r="193" spans="1:79" s="102" customFormat="1" ht="12.75" customHeight="1" x14ac:dyDescent="0.2">
      <c r="A193" s="92">
        <v>2</v>
      </c>
      <c r="B193" s="93"/>
      <c r="C193" s="93"/>
      <c r="D193" s="95" t="s">
        <v>334</v>
      </c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7"/>
      <c r="W193" s="118">
        <v>169</v>
      </c>
      <c r="X193" s="118"/>
      <c r="Y193" s="118"/>
      <c r="Z193" s="118">
        <v>0</v>
      </c>
      <c r="AA193" s="118"/>
      <c r="AB193" s="118"/>
      <c r="AC193" s="118">
        <v>0</v>
      </c>
      <c r="AD193" s="118"/>
      <c r="AE193" s="118"/>
      <c r="AF193" s="118">
        <v>0</v>
      </c>
      <c r="AG193" s="118"/>
      <c r="AH193" s="118"/>
      <c r="AI193" s="118">
        <v>169</v>
      </c>
      <c r="AJ193" s="118"/>
      <c r="AK193" s="118"/>
      <c r="AL193" s="118">
        <v>0</v>
      </c>
      <c r="AM193" s="118"/>
      <c r="AN193" s="118"/>
      <c r="AO193" s="118">
        <v>0</v>
      </c>
      <c r="AP193" s="118"/>
      <c r="AQ193" s="118"/>
      <c r="AR193" s="118">
        <v>0</v>
      </c>
      <c r="AS193" s="118"/>
      <c r="AT193" s="118"/>
      <c r="AU193" s="118">
        <v>176</v>
      </c>
      <c r="AV193" s="118"/>
      <c r="AW193" s="118"/>
      <c r="AX193" s="118">
        <v>0</v>
      </c>
      <c r="AY193" s="118"/>
      <c r="AZ193" s="118"/>
      <c r="BA193" s="118">
        <v>176</v>
      </c>
      <c r="BB193" s="118"/>
      <c r="BC193" s="118"/>
      <c r="BD193" s="118">
        <v>0</v>
      </c>
      <c r="BE193" s="118"/>
      <c r="BF193" s="118"/>
      <c r="BG193" s="118">
        <v>176</v>
      </c>
      <c r="BH193" s="118"/>
      <c r="BI193" s="118"/>
      <c r="BJ193" s="118">
        <v>0</v>
      </c>
      <c r="BK193" s="118"/>
      <c r="BL193" s="118"/>
    </row>
    <row r="194" spans="1:79" s="6" customFormat="1" ht="12.75" customHeight="1" x14ac:dyDescent="0.2">
      <c r="A194" s="90">
        <v>3</v>
      </c>
      <c r="B194" s="88"/>
      <c r="C194" s="88"/>
      <c r="D194" s="103" t="s">
        <v>217</v>
      </c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5"/>
      <c r="W194" s="115">
        <v>253</v>
      </c>
      <c r="X194" s="115"/>
      <c r="Y194" s="115"/>
      <c r="Z194" s="115">
        <v>0</v>
      </c>
      <c r="AA194" s="115"/>
      <c r="AB194" s="115"/>
      <c r="AC194" s="115">
        <v>0</v>
      </c>
      <c r="AD194" s="115"/>
      <c r="AE194" s="115"/>
      <c r="AF194" s="115">
        <v>0</v>
      </c>
      <c r="AG194" s="115"/>
      <c r="AH194" s="115"/>
      <c r="AI194" s="115">
        <v>258</v>
      </c>
      <c r="AJ194" s="115"/>
      <c r="AK194" s="115"/>
      <c r="AL194" s="115">
        <v>0</v>
      </c>
      <c r="AM194" s="115"/>
      <c r="AN194" s="115"/>
      <c r="AO194" s="115">
        <v>0</v>
      </c>
      <c r="AP194" s="115"/>
      <c r="AQ194" s="115"/>
      <c r="AR194" s="115">
        <v>0</v>
      </c>
      <c r="AS194" s="115"/>
      <c r="AT194" s="115"/>
      <c r="AU194" s="115">
        <v>280</v>
      </c>
      <c r="AV194" s="115"/>
      <c r="AW194" s="115"/>
      <c r="AX194" s="115">
        <v>0</v>
      </c>
      <c r="AY194" s="115"/>
      <c r="AZ194" s="115"/>
      <c r="BA194" s="115">
        <v>280</v>
      </c>
      <c r="BB194" s="115"/>
      <c r="BC194" s="115"/>
      <c r="BD194" s="115">
        <v>0</v>
      </c>
      <c r="BE194" s="115"/>
      <c r="BF194" s="115"/>
      <c r="BG194" s="115">
        <v>280</v>
      </c>
      <c r="BH194" s="115"/>
      <c r="BI194" s="115"/>
      <c r="BJ194" s="115">
        <v>0</v>
      </c>
      <c r="BK194" s="115"/>
      <c r="BL194" s="115"/>
    </row>
    <row r="195" spans="1:79" s="102" customFormat="1" ht="25.5" customHeight="1" x14ac:dyDescent="0.2">
      <c r="A195" s="92">
        <v>4</v>
      </c>
      <c r="B195" s="93"/>
      <c r="C195" s="93"/>
      <c r="D195" s="95" t="s">
        <v>218</v>
      </c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7"/>
      <c r="W195" s="118" t="s">
        <v>173</v>
      </c>
      <c r="X195" s="118"/>
      <c r="Y195" s="118"/>
      <c r="Z195" s="118" t="s">
        <v>173</v>
      </c>
      <c r="AA195" s="118"/>
      <c r="AB195" s="118"/>
      <c r="AC195" s="118"/>
      <c r="AD195" s="118"/>
      <c r="AE195" s="118"/>
      <c r="AF195" s="118"/>
      <c r="AG195" s="118"/>
      <c r="AH195" s="118"/>
      <c r="AI195" s="118" t="s">
        <v>173</v>
      </c>
      <c r="AJ195" s="118"/>
      <c r="AK195" s="118"/>
      <c r="AL195" s="118" t="s">
        <v>173</v>
      </c>
      <c r="AM195" s="118"/>
      <c r="AN195" s="118"/>
      <c r="AO195" s="118"/>
      <c r="AP195" s="118"/>
      <c r="AQ195" s="118"/>
      <c r="AR195" s="118"/>
      <c r="AS195" s="118"/>
      <c r="AT195" s="118"/>
      <c r="AU195" s="118" t="s">
        <v>173</v>
      </c>
      <c r="AV195" s="118"/>
      <c r="AW195" s="118"/>
      <c r="AX195" s="118"/>
      <c r="AY195" s="118"/>
      <c r="AZ195" s="118"/>
      <c r="BA195" s="118" t="s">
        <v>173</v>
      </c>
      <c r="BB195" s="118"/>
      <c r="BC195" s="118"/>
      <c r="BD195" s="118"/>
      <c r="BE195" s="118"/>
      <c r="BF195" s="118"/>
      <c r="BG195" s="118" t="s">
        <v>173</v>
      </c>
      <c r="BH195" s="118"/>
      <c r="BI195" s="118"/>
      <c r="BJ195" s="118"/>
      <c r="BK195" s="118"/>
      <c r="BL195" s="118"/>
    </row>
    <row r="198" spans="1:79" ht="14.25" customHeight="1" x14ac:dyDescent="0.2">
      <c r="A198" s="43" t="s">
        <v>153</v>
      </c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</row>
    <row r="199" spans="1:79" ht="14.25" customHeight="1" x14ac:dyDescent="0.2">
      <c r="A199" s="43" t="s">
        <v>251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</row>
    <row r="200" spans="1:79" ht="15" customHeight="1" x14ac:dyDescent="0.2">
      <c r="A200" s="40" t="s">
        <v>234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</row>
    <row r="201" spans="1:79" ht="15" customHeight="1" x14ac:dyDescent="0.2">
      <c r="A201" s="36" t="s">
        <v>6</v>
      </c>
      <c r="B201" s="36"/>
      <c r="C201" s="36"/>
      <c r="D201" s="36"/>
      <c r="E201" s="36"/>
      <c r="F201" s="36"/>
      <c r="G201" s="36" t="s">
        <v>126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 t="s">
        <v>13</v>
      </c>
      <c r="U201" s="36"/>
      <c r="V201" s="36"/>
      <c r="W201" s="36"/>
      <c r="X201" s="36"/>
      <c r="Y201" s="36"/>
      <c r="Z201" s="36"/>
      <c r="AA201" s="30" t="s">
        <v>235</v>
      </c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9"/>
      <c r="AP201" s="30" t="s">
        <v>238</v>
      </c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2"/>
      <c r="BE201" s="30" t="s">
        <v>245</v>
      </c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2"/>
    </row>
    <row r="202" spans="1:79" ht="32.1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 t="s">
        <v>4</v>
      </c>
      <c r="AB202" s="36"/>
      <c r="AC202" s="36"/>
      <c r="AD202" s="36"/>
      <c r="AE202" s="36"/>
      <c r="AF202" s="36" t="s">
        <v>3</v>
      </c>
      <c r="AG202" s="36"/>
      <c r="AH202" s="36"/>
      <c r="AI202" s="36"/>
      <c r="AJ202" s="36"/>
      <c r="AK202" s="36" t="s">
        <v>89</v>
      </c>
      <c r="AL202" s="36"/>
      <c r="AM202" s="36"/>
      <c r="AN202" s="36"/>
      <c r="AO202" s="36"/>
      <c r="AP202" s="36" t="s">
        <v>4</v>
      </c>
      <c r="AQ202" s="36"/>
      <c r="AR202" s="36"/>
      <c r="AS202" s="36"/>
      <c r="AT202" s="36"/>
      <c r="AU202" s="36" t="s">
        <v>3</v>
      </c>
      <c r="AV202" s="36"/>
      <c r="AW202" s="36"/>
      <c r="AX202" s="36"/>
      <c r="AY202" s="36"/>
      <c r="AZ202" s="36" t="s">
        <v>96</v>
      </c>
      <c r="BA202" s="36"/>
      <c r="BB202" s="36"/>
      <c r="BC202" s="36"/>
      <c r="BD202" s="36"/>
      <c r="BE202" s="36" t="s">
        <v>4</v>
      </c>
      <c r="BF202" s="36"/>
      <c r="BG202" s="36"/>
      <c r="BH202" s="36"/>
      <c r="BI202" s="36"/>
      <c r="BJ202" s="36" t="s">
        <v>3</v>
      </c>
      <c r="BK202" s="36"/>
      <c r="BL202" s="36"/>
      <c r="BM202" s="36"/>
      <c r="BN202" s="36"/>
      <c r="BO202" s="36" t="s">
        <v>127</v>
      </c>
      <c r="BP202" s="36"/>
      <c r="BQ202" s="36"/>
      <c r="BR202" s="36"/>
      <c r="BS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>
        <v>3</v>
      </c>
      <c r="U203" s="36"/>
      <c r="V203" s="36"/>
      <c r="W203" s="36"/>
      <c r="X203" s="36"/>
      <c r="Y203" s="36"/>
      <c r="Z203" s="36"/>
      <c r="AA203" s="36">
        <v>4</v>
      </c>
      <c r="AB203" s="36"/>
      <c r="AC203" s="36"/>
      <c r="AD203" s="36"/>
      <c r="AE203" s="36"/>
      <c r="AF203" s="36">
        <v>5</v>
      </c>
      <c r="AG203" s="36"/>
      <c r="AH203" s="36"/>
      <c r="AI203" s="36"/>
      <c r="AJ203" s="36"/>
      <c r="AK203" s="36">
        <v>6</v>
      </c>
      <c r="AL203" s="36"/>
      <c r="AM203" s="36"/>
      <c r="AN203" s="36"/>
      <c r="AO203" s="36"/>
      <c r="AP203" s="36">
        <v>7</v>
      </c>
      <c r="AQ203" s="36"/>
      <c r="AR203" s="36"/>
      <c r="AS203" s="36"/>
      <c r="AT203" s="36"/>
      <c r="AU203" s="36">
        <v>8</v>
      </c>
      <c r="AV203" s="36"/>
      <c r="AW203" s="36"/>
      <c r="AX203" s="36"/>
      <c r="AY203" s="36"/>
      <c r="AZ203" s="36">
        <v>9</v>
      </c>
      <c r="BA203" s="36"/>
      <c r="BB203" s="36"/>
      <c r="BC203" s="36"/>
      <c r="BD203" s="36"/>
      <c r="BE203" s="36">
        <v>10</v>
      </c>
      <c r="BF203" s="36"/>
      <c r="BG203" s="36"/>
      <c r="BH203" s="36"/>
      <c r="BI203" s="36"/>
      <c r="BJ203" s="36">
        <v>11</v>
      </c>
      <c r="BK203" s="36"/>
      <c r="BL203" s="36"/>
      <c r="BM203" s="36"/>
      <c r="BN203" s="36"/>
      <c r="BO203" s="36">
        <v>12</v>
      </c>
      <c r="BP203" s="36"/>
      <c r="BQ203" s="36"/>
      <c r="BR203" s="36"/>
      <c r="BS203" s="36"/>
    </row>
    <row r="204" spans="1:79" s="1" customFormat="1" ht="15" hidden="1" customHeight="1" x14ac:dyDescent="0.2">
      <c r="A204" s="38" t="s">
        <v>69</v>
      </c>
      <c r="B204" s="38"/>
      <c r="C204" s="38"/>
      <c r="D204" s="38"/>
      <c r="E204" s="38"/>
      <c r="F204" s="38"/>
      <c r="G204" s="76" t="s">
        <v>57</v>
      </c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 t="s">
        <v>79</v>
      </c>
      <c r="U204" s="76"/>
      <c r="V204" s="76"/>
      <c r="W204" s="76"/>
      <c r="X204" s="76"/>
      <c r="Y204" s="76"/>
      <c r="Z204" s="76"/>
      <c r="AA204" s="37" t="s">
        <v>65</v>
      </c>
      <c r="AB204" s="37"/>
      <c r="AC204" s="37"/>
      <c r="AD204" s="37"/>
      <c r="AE204" s="37"/>
      <c r="AF204" s="37" t="s">
        <v>66</v>
      </c>
      <c r="AG204" s="37"/>
      <c r="AH204" s="37"/>
      <c r="AI204" s="37"/>
      <c r="AJ204" s="37"/>
      <c r="AK204" s="45" t="s">
        <v>122</v>
      </c>
      <c r="AL204" s="45"/>
      <c r="AM204" s="45"/>
      <c r="AN204" s="45"/>
      <c r="AO204" s="45"/>
      <c r="AP204" s="37" t="s">
        <v>67</v>
      </c>
      <c r="AQ204" s="37"/>
      <c r="AR204" s="37"/>
      <c r="AS204" s="37"/>
      <c r="AT204" s="37"/>
      <c r="AU204" s="37" t="s">
        <v>68</v>
      </c>
      <c r="AV204" s="37"/>
      <c r="AW204" s="37"/>
      <c r="AX204" s="37"/>
      <c r="AY204" s="37"/>
      <c r="AZ204" s="45" t="s">
        <v>122</v>
      </c>
      <c r="BA204" s="45"/>
      <c r="BB204" s="45"/>
      <c r="BC204" s="45"/>
      <c r="BD204" s="45"/>
      <c r="BE204" s="37" t="s">
        <v>58</v>
      </c>
      <c r="BF204" s="37"/>
      <c r="BG204" s="37"/>
      <c r="BH204" s="37"/>
      <c r="BI204" s="37"/>
      <c r="BJ204" s="37" t="s">
        <v>59</v>
      </c>
      <c r="BK204" s="37"/>
      <c r="BL204" s="37"/>
      <c r="BM204" s="37"/>
      <c r="BN204" s="37"/>
      <c r="BO204" s="45" t="s">
        <v>122</v>
      </c>
      <c r="BP204" s="45"/>
      <c r="BQ204" s="45"/>
      <c r="BR204" s="45"/>
      <c r="BS204" s="45"/>
      <c r="CA204" s="1" t="s">
        <v>44</v>
      </c>
    </row>
    <row r="205" spans="1:79" s="102" customFormat="1" ht="90" customHeight="1" x14ac:dyDescent="0.2">
      <c r="A205" s="113">
        <v>1</v>
      </c>
      <c r="B205" s="113"/>
      <c r="C205" s="113"/>
      <c r="D205" s="113"/>
      <c r="E205" s="113"/>
      <c r="F205" s="11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1" t="s">
        <v>335</v>
      </c>
      <c r="U205" s="96"/>
      <c r="V205" s="96"/>
      <c r="W205" s="96"/>
      <c r="X205" s="96"/>
      <c r="Y205" s="96"/>
      <c r="Z205" s="97"/>
      <c r="AA205" s="120">
        <v>94000</v>
      </c>
      <c r="AB205" s="120"/>
      <c r="AC205" s="120"/>
      <c r="AD205" s="120"/>
      <c r="AE205" s="120"/>
      <c r="AF205" s="120">
        <v>0</v>
      </c>
      <c r="AG205" s="120"/>
      <c r="AH205" s="120"/>
      <c r="AI205" s="120"/>
      <c r="AJ205" s="120"/>
      <c r="AK205" s="120">
        <f>IF(ISNUMBER(AA205),AA205,0)+IF(ISNUMBER(AF205),AF205,0)</f>
        <v>94000</v>
      </c>
      <c r="AL205" s="120"/>
      <c r="AM205" s="120"/>
      <c r="AN205" s="120"/>
      <c r="AO205" s="120"/>
      <c r="AP205" s="120">
        <v>0</v>
      </c>
      <c r="AQ205" s="120"/>
      <c r="AR205" s="120"/>
      <c r="AS205" s="120"/>
      <c r="AT205" s="120"/>
      <c r="AU205" s="120">
        <v>0</v>
      </c>
      <c r="AV205" s="120"/>
      <c r="AW205" s="120"/>
      <c r="AX205" s="120"/>
      <c r="AY205" s="120"/>
      <c r="AZ205" s="120">
        <f>IF(ISNUMBER(AP205),AP205,0)+IF(ISNUMBER(AU205),AU205,0)</f>
        <v>0</v>
      </c>
      <c r="BA205" s="120"/>
      <c r="BB205" s="120"/>
      <c r="BC205" s="120"/>
      <c r="BD205" s="120"/>
      <c r="BE205" s="120">
        <v>40000</v>
      </c>
      <c r="BF205" s="120"/>
      <c r="BG205" s="120"/>
      <c r="BH205" s="120"/>
      <c r="BI205" s="120"/>
      <c r="BJ205" s="120">
        <v>0</v>
      </c>
      <c r="BK205" s="120"/>
      <c r="BL205" s="120"/>
      <c r="BM205" s="120"/>
      <c r="BN205" s="120"/>
      <c r="BO205" s="120">
        <f>IF(ISNUMBER(BE205),BE205,0)+IF(ISNUMBER(BJ205),BJ205,0)</f>
        <v>40000</v>
      </c>
      <c r="BP205" s="120"/>
      <c r="BQ205" s="120"/>
      <c r="BR205" s="120"/>
      <c r="BS205" s="120"/>
      <c r="CA205" s="102" t="s">
        <v>45</v>
      </c>
    </row>
    <row r="206" spans="1:79" s="102" customFormat="1" ht="90" customHeight="1" x14ac:dyDescent="0.2">
      <c r="A206" s="113">
        <v>2</v>
      </c>
      <c r="B206" s="113"/>
      <c r="C206" s="113"/>
      <c r="D206" s="113"/>
      <c r="E206" s="113"/>
      <c r="F206" s="113"/>
      <c r="G206" s="95" t="s">
        <v>336</v>
      </c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7"/>
      <c r="T206" s="121" t="s">
        <v>337</v>
      </c>
      <c r="U206" s="96"/>
      <c r="V206" s="96"/>
      <c r="W206" s="96"/>
      <c r="X206" s="96"/>
      <c r="Y206" s="96"/>
      <c r="Z206" s="97"/>
      <c r="AA206" s="120">
        <v>40000</v>
      </c>
      <c r="AB206" s="120"/>
      <c r="AC206" s="120"/>
      <c r="AD206" s="120"/>
      <c r="AE206" s="120"/>
      <c r="AF206" s="120">
        <v>0</v>
      </c>
      <c r="AG206" s="120"/>
      <c r="AH206" s="120"/>
      <c r="AI206" s="120"/>
      <c r="AJ206" s="120"/>
      <c r="AK206" s="120">
        <f>IF(ISNUMBER(AA206),AA206,0)+IF(ISNUMBER(AF206),AF206,0)</f>
        <v>40000</v>
      </c>
      <c r="AL206" s="120"/>
      <c r="AM206" s="120"/>
      <c r="AN206" s="120"/>
      <c r="AO206" s="120"/>
      <c r="AP206" s="120">
        <v>45000</v>
      </c>
      <c r="AQ206" s="120"/>
      <c r="AR206" s="120"/>
      <c r="AS206" s="120"/>
      <c r="AT206" s="120"/>
      <c r="AU206" s="120">
        <v>0</v>
      </c>
      <c r="AV206" s="120"/>
      <c r="AW206" s="120"/>
      <c r="AX206" s="120"/>
      <c r="AY206" s="120"/>
      <c r="AZ206" s="120">
        <f>IF(ISNUMBER(AP206),AP206,0)+IF(ISNUMBER(AU206),AU206,0)</f>
        <v>45000</v>
      </c>
      <c r="BA206" s="120"/>
      <c r="BB206" s="120"/>
      <c r="BC206" s="120"/>
      <c r="BD206" s="120"/>
      <c r="BE206" s="120">
        <v>45000</v>
      </c>
      <c r="BF206" s="120"/>
      <c r="BG206" s="120"/>
      <c r="BH206" s="120"/>
      <c r="BI206" s="120"/>
      <c r="BJ206" s="120">
        <v>0</v>
      </c>
      <c r="BK206" s="120"/>
      <c r="BL206" s="120"/>
      <c r="BM206" s="120"/>
      <c r="BN206" s="120"/>
      <c r="BO206" s="120">
        <f>IF(ISNUMBER(BE206),BE206,0)+IF(ISNUMBER(BJ206),BJ206,0)</f>
        <v>45000</v>
      </c>
      <c r="BP206" s="120"/>
      <c r="BQ206" s="120"/>
      <c r="BR206" s="120"/>
      <c r="BS206" s="120"/>
    </row>
    <row r="207" spans="1:79" s="102" customFormat="1" ht="38.25" customHeight="1" x14ac:dyDescent="0.2">
      <c r="A207" s="113">
        <v>3</v>
      </c>
      <c r="B207" s="113"/>
      <c r="C207" s="113"/>
      <c r="D207" s="113"/>
      <c r="E207" s="113"/>
      <c r="F207" s="113"/>
      <c r="G207" s="95" t="s">
        <v>221</v>
      </c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7"/>
      <c r="T207" s="121" t="s">
        <v>222</v>
      </c>
      <c r="U207" s="96"/>
      <c r="V207" s="96"/>
      <c r="W207" s="96"/>
      <c r="X207" s="96"/>
      <c r="Y207" s="96"/>
      <c r="Z207" s="97"/>
      <c r="AA207" s="120">
        <v>0</v>
      </c>
      <c r="AB207" s="120"/>
      <c r="AC207" s="120"/>
      <c r="AD207" s="120"/>
      <c r="AE207" s="120"/>
      <c r="AF207" s="120">
        <v>0</v>
      </c>
      <c r="AG207" s="120"/>
      <c r="AH207" s="120"/>
      <c r="AI207" s="120"/>
      <c r="AJ207" s="120"/>
      <c r="AK207" s="120">
        <f>IF(ISNUMBER(AA207),AA207,0)+IF(ISNUMBER(AF207),AF207,0)</f>
        <v>0</v>
      </c>
      <c r="AL207" s="120"/>
      <c r="AM207" s="120"/>
      <c r="AN207" s="120"/>
      <c r="AO207" s="120"/>
      <c r="AP207" s="120">
        <v>0</v>
      </c>
      <c r="AQ207" s="120"/>
      <c r="AR207" s="120"/>
      <c r="AS207" s="120"/>
      <c r="AT207" s="120"/>
      <c r="AU207" s="120">
        <v>0</v>
      </c>
      <c r="AV207" s="120"/>
      <c r="AW207" s="120"/>
      <c r="AX207" s="120"/>
      <c r="AY207" s="120"/>
      <c r="AZ207" s="120">
        <f>IF(ISNUMBER(AP207),AP207,0)+IF(ISNUMBER(AU207),AU207,0)</f>
        <v>0</v>
      </c>
      <c r="BA207" s="120"/>
      <c r="BB207" s="120"/>
      <c r="BC207" s="120"/>
      <c r="BD207" s="120"/>
      <c r="BE207" s="120">
        <v>20000</v>
      </c>
      <c r="BF207" s="120"/>
      <c r="BG207" s="120"/>
      <c r="BH207" s="120"/>
      <c r="BI207" s="120"/>
      <c r="BJ207" s="120">
        <v>15000</v>
      </c>
      <c r="BK207" s="120"/>
      <c r="BL207" s="120"/>
      <c r="BM207" s="120"/>
      <c r="BN207" s="120"/>
      <c r="BO207" s="120">
        <f>IF(ISNUMBER(BE207),BE207,0)+IF(ISNUMBER(BJ207),BJ207,0)</f>
        <v>35000</v>
      </c>
      <c r="BP207" s="120"/>
      <c r="BQ207" s="120"/>
      <c r="BR207" s="120"/>
      <c r="BS207" s="120"/>
    </row>
    <row r="208" spans="1:79" s="6" customFormat="1" ht="12.75" customHeight="1" x14ac:dyDescent="0.2">
      <c r="A208" s="91"/>
      <c r="B208" s="91"/>
      <c r="C208" s="91"/>
      <c r="D208" s="91"/>
      <c r="E208" s="91"/>
      <c r="F208" s="91"/>
      <c r="G208" s="103" t="s">
        <v>147</v>
      </c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5"/>
      <c r="T208" s="122"/>
      <c r="U208" s="104"/>
      <c r="V208" s="104"/>
      <c r="W208" s="104"/>
      <c r="X208" s="104"/>
      <c r="Y208" s="104"/>
      <c r="Z208" s="105"/>
      <c r="AA208" s="119">
        <v>134000</v>
      </c>
      <c r="AB208" s="119"/>
      <c r="AC208" s="119"/>
      <c r="AD208" s="119"/>
      <c r="AE208" s="119"/>
      <c r="AF208" s="119">
        <v>0</v>
      </c>
      <c r="AG208" s="119"/>
      <c r="AH208" s="119"/>
      <c r="AI208" s="119"/>
      <c r="AJ208" s="119"/>
      <c r="AK208" s="119">
        <f>IF(ISNUMBER(AA208),AA208,0)+IF(ISNUMBER(AF208),AF208,0)</f>
        <v>134000</v>
      </c>
      <c r="AL208" s="119"/>
      <c r="AM208" s="119"/>
      <c r="AN208" s="119"/>
      <c r="AO208" s="119"/>
      <c r="AP208" s="119">
        <v>45000</v>
      </c>
      <c r="AQ208" s="119"/>
      <c r="AR208" s="119"/>
      <c r="AS208" s="119"/>
      <c r="AT208" s="119"/>
      <c r="AU208" s="119">
        <v>0</v>
      </c>
      <c r="AV208" s="119"/>
      <c r="AW208" s="119"/>
      <c r="AX208" s="119"/>
      <c r="AY208" s="119"/>
      <c r="AZ208" s="119">
        <f>IF(ISNUMBER(AP208),AP208,0)+IF(ISNUMBER(AU208),AU208,0)</f>
        <v>45000</v>
      </c>
      <c r="BA208" s="119"/>
      <c r="BB208" s="119"/>
      <c r="BC208" s="119"/>
      <c r="BD208" s="119"/>
      <c r="BE208" s="119">
        <v>105000</v>
      </c>
      <c r="BF208" s="119"/>
      <c r="BG208" s="119"/>
      <c r="BH208" s="119"/>
      <c r="BI208" s="119"/>
      <c r="BJ208" s="119">
        <v>15000</v>
      </c>
      <c r="BK208" s="119"/>
      <c r="BL208" s="119"/>
      <c r="BM208" s="119"/>
      <c r="BN208" s="119"/>
      <c r="BO208" s="119">
        <f>IF(ISNUMBER(BE208),BE208,0)+IF(ISNUMBER(BJ208),BJ208,0)</f>
        <v>120000</v>
      </c>
      <c r="BP208" s="119"/>
      <c r="BQ208" s="119"/>
      <c r="BR208" s="119"/>
      <c r="BS208" s="119"/>
    </row>
    <row r="210" spans="1:79" ht="13.5" customHeight="1" x14ac:dyDescent="12.75">
      <c r="A210" s="43" t="s">
        <v>267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79" ht="15" customHeight="1" x14ac:dyDescent="0.2">
      <c r="A211" s="54" t="s">
        <v>234</v>
      </c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</row>
    <row r="212" spans="1:79" ht="15" customHeight="1" x14ac:dyDescent="0.2">
      <c r="A212" s="36" t="s">
        <v>6</v>
      </c>
      <c r="B212" s="36"/>
      <c r="C212" s="36"/>
      <c r="D212" s="36"/>
      <c r="E212" s="36"/>
      <c r="F212" s="36"/>
      <c r="G212" s="36" t="s">
        <v>126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 t="s">
        <v>13</v>
      </c>
      <c r="U212" s="36"/>
      <c r="V212" s="36"/>
      <c r="W212" s="36"/>
      <c r="X212" s="36"/>
      <c r="Y212" s="36"/>
      <c r="Z212" s="36"/>
      <c r="AA212" s="30" t="s">
        <v>256</v>
      </c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9"/>
      <c r="AP212" s="30" t="s">
        <v>261</v>
      </c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2"/>
    </row>
    <row r="213" spans="1:79" ht="32.1" customHeight="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 t="s">
        <v>4</v>
      </c>
      <c r="AB213" s="36"/>
      <c r="AC213" s="36"/>
      <c r="AD213" s="36"/>
      <c r="AE213" s="36"/>
      <c r="AF213" s="36" t="s">
        <v>3</v>
      </c>
      <c r="AG213" s="36"/>
      <c r="AH213" s="36"/>
      <c r="AI213" s="36"/>
      <c r="AJ213" s="36"/>
      <c r="AK213" s="36" t="s">
        <v>89</v>
      </c>
      <c r="AL213" s="36"/>
      <c r="AM213" s="36"/>
      <c r="AN213" s="36"/>
      <c r="AO213" s="36"/>
      <c r="AP213" s="36" t="s">
        <v>4</v>
      </c>
      <c r="AQ213" s="36"/>
      <c r="AR213" s="36"/>
      <c r="AS213" s="36"/>
      <c r="AT213" s="36"/>
      <c r="AU213" s="36" t="s">
        <v>3</v>
      </c>
      <c r="AV213" s="36"/>
      <c r="AW213" s="36"/>
      <c r="AX213" s="36"/>
      <c r="AY213" s="36"/>
      <c r="AZ213" s="36" t="s">
        <v>96</v>
      </c>
      <c r="BA213" s="36"/>
      <c r="BB213" s="36"/>
      <c r="BC213" s="36"/>
      <c r="BD213" s="36"/>
    </row>
    <row r="214" spans="1:79" ht="15" customHeight="1" x14ac:dyDescent="0.2">
      <c r="A214" s="36">
        <v>1</v>
      </c>
      <c r="B214" s="36"/>
      <c r="C214" s="36"/>
      <c r="D214" s="36"/>
      <c r="E214" s="36"/>
      <c r="F214" s="36"/>
      <c r="G214" s="36">
        <v>2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>
        <v>3</v>
      </c>
      <c r="U214" s="36"/>
      <c r="V214" s="36"/>
      <c r="W214" s="36"/>
      <c r="X214" s="36"/>
      <c r="Y214" s="36"/>
      <c r="Z214" s="36"/>
      <c r="AA214" s="36">
        <v>4</v>
      </c>
      <c r="AB214" s="36"/>
      <c r="AC214" s="36"/>
      <c r="AD214" s="36"/>
      <c r="AE214" s="36"/>
      <c r="AF214" s="36">
        <v>5</v>
      </c>
      <c r="AG214" s="36"/>
      <c r="AH214" s="36"/>
      <c r="AI214" s="36"/>
      <c r="AJ214" s="36"/>
      <c r="AK214" s="36">
        <v>6</v>
      </c>
      <c r="AL214" s="36"/>
      <c r="AM214" s="36"/>
      <c r="AN214" s="36"/>
      <c r="AO214" s="36"/>
      <c r="AP214" s="36">
        <v>7</v>
      </c>
      <c r="AQ214" s="36"/>
      <c r="AR214" s="36"/>
      <c r="AS214" s="36"/>
      <c r="AT214" s="36"/>
      <c r="AU214" s="36">
        <v>8</v>
      </c>
      <c r="AV214" s="36"/>
      <c r="AW214" s="36"/>
      <c r="AX214" s="36"/>
      <c r="AY214" s="36"/>
      <c r="AZ214" s="36">
        <v>9</v>
      </c>
      <c r="BA214" s="36"/>
      <c r="BB214" s="36"/>
      <c r="BC214" s="36"/>
      <c r="BD214" s="36"/>
    </row>
    <row r="215" spans="1:79" s="1" customFormat="1" ht="12" hidden="1" customHeight="1" x14ac:dyDescent="0.2">
      <c r="A215" s="38" t="s">
        <v>69</v>
      </c>
      <c r="B215" s="38"/>
      <c r="C215" s="38"/>
      <c r="D215" s="38"/>
      <c r="E215" s="38"/>
      <c r="F215" s="38"/>
      <c r="G215" s="76" t="s">
        <v>57</v>
      </c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 t="s">
        <v>79</v>
      </c>
      <c r="U215" s="76"/>
      <c r="V215" s="76"/>
      <c r="W215" s="76"/>
      <c r="X215" s="76"/>
      <c r="Y215" s="76"/>
      <c r="Z215" s="76"/>
      <c r="AA215" s="37" t="s">
        <v>60</v>
      </c>
      <c r="AB215" s="37"/>
      <c r="AC215" s="37"/>
      <c r="AD215" s="37"/>
      <c r="AE215" s="37"/>
      <c r="AF215" s="37" t="s">
        <v>61</v>
      </c>
      <c r="AG215" s="37"/>
      <c r="AH215" s="37"/>
      <c r="AI215" s="37"/>
      <c r="AJ215" s="37"/>
      <c r="AK215" s="45" t="s">
        <v>122</v>
      </c>
      <c r="AL215" s="45"/>
      <c r="AM215" s="45"/>
      <c r="AN215" s="45"/>
      <c r="AO215" s="45"/>
      <c r="AP215" s="37" t="s">
        <v>62</v>
      </c>
      <c r="AQ215" s="37"/>
      <c r="AR215" s="37"/>
      <c r="AS215" s="37"/>
      <c r="AT215" s="37"/>
      <c r="AU215" s="37" t="s">
        <v>63</v>
      </c>
      <c r="AV215" s="37"/>
      <c r="AW215" s="37"/>
      <c r="AX215" s="37"/>
      <c r="AY215" s="37"/>
      <c r="AZ215" s="45" t="s">
        <v>122</v>
      </c>
      <c r="BA215" s="45"/>
      <c r="BB215" s="45"/>
      <c r="BC215" s="45"/>
      <c r="BD215" s="45"/>
      <c r="CA215" s="1" t="s">
        <v>46</v>
      </c>
    </row>
    <row r="216" spans="1:79" s="102" customFormat="1" ht="90" customHeight="1" x14ac:dyDescent="0.2">
      <c r="A216" s="113">
        <v>1</v>
      </c>
      <c r="B216" s="113"/>
      <c r="C216" s="113"/>
      <c r="D216" s="113"/>
      <c r="E216" s="113"/>
      <c r="F216" s="11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1" t="s">
        <v>335</v>
      </c>
      <c r="U216" s="96"/>
      <c r="V216" s="96"/>
      <c r="W216" s="96"/>
      <c r="X216" s="96"/>
      <c r="Y216" s="96"/>
      <c r="Z216" s="97"/>
      <c r="AA216" s="120">
        <v>50000</v>
      </c>
      <c r="AB216" s="120"/>
      <c r="AC216" s="120"/>
      <c r="AD216" s="120"/>
      <c r="AE216" s="120"/>
      <c r="AF216" s="120">
        <v>0</v>
      </c>
      <c r="AG216" s="120"/>
      <c r="AH216" s="120"/>
      <c r="AI216" s="120"/>
      <c r="AJ216" s="120"/>
      <c r="AK216" s="120">
        <f>IF(ISNUMBER(AA216),AA216,0)+IF(ISNUMBER(AF216),AF216,0)</f>
        <v>50000</v>
      </c>
      <c r="AL216" s="120"/>
      <c r="AM216" s="120"/>
      <c r="AN216" s="120"/>
      <c r="AO216" s="120"/>
      <c r="AP216" s="120">
        <v>60000</v>
      </c>
      <c r="AQ216" s="120"/>
      <c r="AR216" s="120"/>
      <c r="AS216" s="120"/>
      <c r="AT216" s="120"/>
      <c r="AU216" s="120">
        <v>0</v>
      </c>
      <c r="AV216" s="120"/>
      <c r="AW216" s="120"/>
      <c r="AX216" s="120"/>
      <c r="AY216" s="120"/>
      <c r="AZ216" s="120">
        <f>IF(ISNUMBER(AP216),AP216,0)+IF(ISNUMBER(AU216),AU216,0)</f>
        <v>60000</v>
      </c>
      <c r="BA216" s="120"/>
      <c r="BB216" s="120"/>
      <c r="BC216" s="120"/>
      <c r="BD216" s="120"/>
      <c r="CA216" s="102" t="s">
        <v>47</v>
      </c>
    </row>
    <row r="217" spans="1:79" s="102" customFormat="1" ht="90" customHeight="1" x14ac:dyDescent="0.2">
      <c r="A217" s="113">
        <v>2</v>
      </c>
      <c r="B217" s="113"/>
      <c r="C217" s="113"/>
      <c r="D217" s="113"/>
      <c r="E217" s="113"/>
      <c r="F217" s="113"/>
      <c r="G217" s="95" t="s">
        <v>336</v>
      </c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7"/>
      <c r="T217" s="121" t="s">
        <v>337</v>
      </c>
      <c r="U217" s="96"/>
      <c r="V217" s="96"/>
      <c r="W217" s="96"/>
      <c r="X217" s="96"/>
      <c r="Y217" s="96"/>
      <c r="Z217" s="97"/>
      <c r="AA217" s="120">
        <v>55000</v>
      </c>
      <c r="AB217" s="120"/>
      <c r="AC217" s="120"/>
      <c r="AD217" s="120"/>
      <c r="AE217" s="120"/>
      <c r="AF217" s="120">
        <v>0</v>
      </c>
      <c r="AG217" s="120"/>
      <c r="AH217" s="120"/>
      <c r="AI217" s="120"/>
      <c r="AJ217" s="120"/>
      <c r="AK217" s="120">
        <f>IF(ISNUMBER(AA217),AA217,0)+IF(ISNUMBER(AF217),AF217,0)</f>
        <v>55000</v>
      </c>
      <c r="AL217" s="120"/>
      <c r="AM217" s="120"/>
      <c r="AN217" s="120"/>
      <c r="AO217" s="120"/>
      <c r="AP217" s="120">
        <v>65000</v>
      </c>
      <c r="AQ217" s="120"/>
      <c r="AR217" s="120"/>
      <c r="AS217" s="120"/>
      <c r="AT217" s="120"/>
      <c r="AU217" s="120">
        <v>0</v>
      </c>
      <c r="AV217" s="120"/>
      <c r="AW217" s="120"/>
      <c r="AX217" s="120"/>
      <c r="AY217" s="120"/>
      <c r="AZ217" s="120">
        <f>IF(ISNUMBER(AP217),AP217,0)+IF(ISNUMBER(AU217),AU217,0)</f>
        <v>65000</v>
      </c>
      <c r="BA217" s="120"/>
      <c r="BB217" s="120"/>
      <c r="BC217" s="120"/>
      <c r="BD217" s="120"/>
    </row>
    <row r="218" spans="1:79" s="102" customFormat="1" ht="38.25" customHeight="1" x14ac:dyDescent="0.2">
      <c r="A218" s="113">
        <v>3</v>
      </c>
      <c r="B218" s="113"/>
      <c r="C218" s="113"/>
      <c r="D218" s="113"/>
      <c r="E218" s="113"/>
      <c r="F218" s="113"/>
      <c r="G218" s="95" t="s">
        <v>221</v>
      </c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7"/>
      <c r="T218" s="121" t="s">
        <v>222</v>
      </c>
      <c r="U218" s="96"/>
      <c r="V218" s="96"/>
      <c r="W218" s="96"/>
      <c r="X218" s="96"/>
      <c r="Y218" s="96"/>
      <c r="Z218" s="97"/>
      <c r="AA218" s="120">
        <v>30000</v>
      </c>
      <c r="AB218" s="120"/>
      <c r="AC218" s="120"/>
      <c r="AD218" s="120"/>
      <c r="AE218" s="120"/>
      <c r="AF218" s="120">
        <v>20000</v>
      </c>
      <c r="AG218" s="120"/>
      <c r="AH218" s="120"/>
      <c r="AI218" s="120"/>
      <c r="AJ218" s="120"/>
      <c r="AK218" s="120">
        <f>IF(ISNUMBER(AA218),AA218,0)+IF(ISNUMBER(AF218),AF218,0)</f>
        <v>50000</v>
      </c>
      <c r="AL218" s="120"/>
      <c r="AM218" s="120"/>
      <c r="AN218" s="120"/>
      <c r="AO218" s="120"/>
      <c r="AP218" s="120">
        <v>35000</v>
      </c>
      <c r="AQ218" s="120"/>
      <c r="AR218" s="120"/>
      <c r="AS218" s="120"/>
      <c r="AT218" s="120"/>
      <c r="AU218" s="120">
        <v>25000</v>
      </c>
      <c r="AV218" s="120"/>
      <c r="AW218" s="120"/>
      <c r="AX218" s="120"/>
      <c r="AY218" s="120"/>
      <c r="AZ218" s="120">
        <f>IF(ISNUMBER(AP218),AP218,0)+IF(ISNUMBER(AU218),AU218,0)</f>
        <v>60000</v>
      </c>
      <c r="BA218" s="120"/>
      <c r="BB218" s="120"/>
      <c r="BC218" s="120"/>
      <c r="BD218" s="120"/>
    </row>
    <row r="219" spans="1:79" s="6" customFormat="1" x14ac:dyDescent="0.2">
      <c r="A219" s="91"/>
      <c r="B219" s="91"/>
      <c r="C219" s="91"/>
      <c r="D219" s="91"/>
      <c r="E219" s="91"/>
      <c r="F219" s="91"/>
      <c r="G219" s="103" t="s">
        <v>147</v>
      </c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5"/>
      <c r="T219" s="122"/>
      <c r="U219" s="104"/>
      <c r="V219" s="104"/>
      <c r="W219" s="104"/>
      <c r="X219" s="104"/>
      <c r="Y219" s="104"/>
      <c r="Z219" s="105"/>
      <c r="AA219" s="119">
        <v>135000</v>
      </c>
      <c r="AB219" s="119"/>
      <c r="AC219" s="119"/>
      <c r="AD219" s="119"/>
      <c r="AE219" s="119"/>
      <c r="AF219" s="119">
        <v>20000</v>
      </c>
      <c r="AG219" s="119"/>
      <c r="AH219" s="119"/>
      <c r="AI219" s="119"/>
      <c r="AJ219" s="119"/>
      <c r="AK219" s="119">
        <f>IF(ISNUMBER(AA219),AA219,0)+IF(ISNUMBER(AF219),AF219,0)</f>
        <v>155000</v>
      </c>
      <c r="AL219" s="119"/>
      <c r="AM219" s="119"/>
      <c r="AN219" s="119"/>
      <c r="AO219" s="119"/>
      <c r="AP219" s="119">
        <v>160000</v>
      </c>
      <c r="AQ219" s="119"/>
      <c r="AR219" s="119"/>
      <c r="AS219" s="119"/>
      <c r="AT219" s="119"/>
      <c r="AU219" s="119">
        <v>25000</v>
      </c>
      <c r="AV219" s="119"/>
      <c r="AW219" s="119"/>
      <c r="AX219" s="119"/>
      <c r="AY219" s="119"/>
      <c r="AZ219" s="119">
        <f>IF(ISNUMBER(AP219),AP219,0)+IF(ISNUMBER(AU219),AU219,0)</f>
        <v>185000</v>
      </c>
      <c r="BA219" s="119"/>
      <c r="BB219" s="119"/>
      <c r="BC219" s="119"/>
      <c r="BD219" s="119"/>
    </row>
    <row r="222" spans="1:79" ht="14.25" customHeight="1" x14ac:dyDescent="0.2">
      <c r="A222" s="43" t="s">
        <v>268</v>
      </c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</row>
    <row r="223" spans="1:79" ht="15" customHeight="1" x14ac:dyDescent="0.2">
      <c r="A223" s="54" t="s">
        <v>234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79" ht="23.1" customHeight="1" x14ac:dyDescent="0.2">
      <c r="A224" s="36" t="s">
        <v>128</v>
      </c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64" t="s">
        <v>129</v>
      </c>
      <c r="O224" s="65"/>
      <c r="P224" s="65"/>
      <c r="Q224" s="65"/>
      <c r="R224" s="65"/>
      <c r="S224" s="65"/>
      <c r="T224" s="65"/>
      <c r="U224" s="66"/>
      <c r="V224" s="64" t="s">
        <v>130</v>
      </c>
      <c r="W224" s="65"/>
      <c r="X224" s="65"/>
      <c r="Y224" s="65"/>
      <c r="Z224" s="66"/>
      <c r="AA224" s="36" t="s">
        <v>235</v>
      </c>
      <c r="AB224" s="36"/>
      <c r="AC224" s="36"/>
      <c r="AD224" s="36"/>
      <c r="AE224" s="36"/>
      <c r="AF224" s="36"/>
      <c r="AG224" s="36"/>
      <c r="AH224" s="36"/>
      <c r="AI224" s="36"/>
      <c r="AJ224" s="36" t="s">
        <v>238</v>
      </c>
      <c r="AK224" s="36"/>
      <c r="AL224" s="36"/>
      <c r="AM224" s="36"/>
      <c r="AN224" s="36"/>
      <c r="AO224" s="36"/>
      <c r="AP224" s="36"/>
      <c r="AQ224" s="36"/>
      <c r="AR224" s="36"/>
      <c r="AS224" s="36" t="s">
        <v>245</v>
      </c>
      <c r="AT224" s="36"/>
      <c r="AU224" s="36"/>
      <c r="AV224" s="36"/>
      <c r="AW224" s="36"/>
      <c r="AX224" s="36"/>
      <c r="AY224" s="36"/>
      <c r="AZ224" s="36"/>
      <c r="BA224" s="36"/>
      <c r="BB224" s="36" t="s">
        <v>256</v>
      </c>
      <c r="BC224" s="36"/>
      <c r="BD224" s="36"/>
      <c r="BE224" s="36"/>
      <c r="BF224" s="36"/>
      <c r="BG224" s="36"/>
      <c r="BH224" s="36"/>
      <c r="BI224" s="36"/>
      <c r="BJ224" s="36"/>
      <c r="BK224" s="36" t="s">
        <v>261</v>
      </c>
      <c r="BL224" s="36"/>
      <c r="BM224" s="36"/>
      <c r="BN224" s="36"/>
      <c r="BO224" s="36"/>
      <c r="BP224" s="36"/>
      <c r="BQ224" s="36"/>
      <c r="BR224" s="36"/>
      <c r="BS224" s="36"/>
    </row>
    <row r="225" spans="1:79" ht="95.25" customHeight="1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67"/>
      <c r="O225" s="68"/>
      <c r="P225" s="68"/>
      <c r="Q225" s="68"/>
      <c r="R225" s="68"/>
      <c r="S225" s="68"/>
      <c r="T225" s="68"/>
      <c r="U225" s="69"/>
      <c r="V225" s="67"/>
      <c r="W225" s="68"/>
      <c r="X225" s="68"/>
      <c r="Y225" s="68"/>
      <c r="Z225" s="69"/>
      <c r="AA225" s="50" t="s">
        <v>133</v>
      </c>
      <c r="AB225" s="50"/>
      <c r="AC225" s="50"/>
      <c r="AD225" s="50"/>
      <c r="AE225" s="50"/>
      <c r="AF225" s="50" t="s">
        <v>134</v>
      </c>
      <c r="AG225" s="50"/>
      <c r="AH225" s="50"/>
      <c r="AI225" s="50"/>
      <c r="AJ225" s="50" t="s">
        <v>133</v>
      </c>
      <c r="AK225" s="50"/>
      <c r="AL225" s="50"/>
      <c r="AM225" s="50"/>
      <c r="AN225" s="50"/>
      <c r="AO225" s="50" t="s">
        <v>134</v>
      </c>
      <c r="AP225" s="50"/>
      <c r="AQ225" s="50"/>
      <c r="AR225" s="50"/>
      <c r="AS225" s="50" t="s">
        <v>133</v>
      </c>
      <c r="AT225" s="50"/>
      <c r="AU225" s="50"/>
      <c r="AV225" s="50"/>
      <c r="AW225" s="50"/>
      <c r="AX225" s="50" t="s">
        <v>134</v>
      </c>
      <c r="AY225" s="50"/>
      <c r="AZ225" s="50"/>
      <c r="BA225" s="50"/>
      <c r="BB225" s="50" t="s">
        <v>133</v>
      </c>
      <c r="BC225" s="50"/>
      <c r="BD225" s="50"/>
      <c r="BE225" s="50"/>
      <c r="BF225" s="50"/>
      <c r="BG225" s="50" t="s">
        <v>134</v>
      </c>
      <c r="BH225" s="50"/>
      <c r="BI225" s="50"/>
      <c r="BJ225" s="50"/>
      <c r="BK225" s="50" t="s">
        <v>133</v>
      </c>
      <c r="BL225" s="50"/>
      <c r="BM225" s="50"/>
      <c r="BN225" s="50"/>
      <c r="BO225" s="50"/>
      <c r="BP225" s="50" t="s">
        <v>134</v>
      </c>
      <c r="BQ225" s="50"/>
      <c r="BR225" s="50"/>
      <c r="BS225" s="50"/>
    </row>
    <row r="226" spans="1:79" ht="15" customHeight="1" x14ac:dyDescent="0.2">
      <c r="A226" s="36">
        <v>1</v>
      </c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0">
        <v>2</v>
      </c>
      <c r="O226" s="31"/>
      <c r="P226" s="31"/>
      <c r="Q226" s="31"/>
      <c r="R226" s="31"/>
      <c r="S226" s="31"/>
      <c r="T226" s="31"/>
      <c r="U226" s="32"/>
      <c r="V226" s="36">
        <v>3</v>
      </c>
      <c r="W226" s="36"/>
      <c r="X226" s="36"/>
      <c r="Y226" s="36"/>
      <c r="Z226" s="36"/>
      <c r="AA226" s="36">
        <v>4</v>
      </c>
      <c r="AB226" s="36"/>
      <c r="AC226" s="36"/>
      <c r="AD226" s="36"/>
      <c r="AE226" s="36"/>
      <c r="AF226" s="36">
        <v>5</v>
      </c>
      <c r="AG226" s="36"/>
      <c r="AH226" s="36"/>
      <c r="AI226" s="36"/>
      <c r="AJ226" s="36">
        <v>6</v>
      </c>
      <c r="AK226" s="36"/>
      <c r="AL226" s="36"/>
      <c r="AM226" s="36"/>
      <c r="AN226" s="36"/>
      <c r="AO226" s="36">
        <v>7</v>
      </c>
      <c r="AP226" s="36"/>
      <c r="AQ226" s="36"/>
      <c r="AR226" s="36"/>
      <c r="AS226" s="36">
        <v>8</v>
      </c>
      <c r="AT226" s="36"/>
      <c r="AU226" s="36"/>
      <c r="AV226" s="36"/>
      <c r="AW226" s="36"/>
      <c r="AX226" s="36">
        <v>9</v>
      </c>
      <c r="AY226" s="36"/>
      <c r="AZ226" s="36"/>
      <c r="BA226" s="36"/>
      <c r="BB226" s="36">
        <v>10</v>
      </c>
      <c r="BC226" s="36"/>
      <c r="BD226" s="36"/>
      <c r="BE226" s="36"/>
      <c r="BF226" s="36"/>
      <c r="BG226" s="36">
        <v>11</v>
      </c>
      <c r="BH226" s="36"/>
      <c r="BI226" s="36"/>
      <c r="BJ226" s="36"/>
      <c r="BK226" s="36">
        <v>12</v>
      </c>
      <c r="BL226" s="36"/>
      <c r="BM226" s="36"/>
      <c r="BN226" s="36"/>
      <c r="BO226" s="36"/>
      <c r="BP226" s="36">
        <v>13</v>
      </c>
      <c r="BQ226" s="36"/>
      <c r="BR226" s="36"/>
      <c r="BS226" s="36"/>
    </row>
    <row r="227" spans="1:79" s="1" customFormat="1" ht="12" hidden="1" customHeight="1" x14ac:dyDescent="0.2">
      <c r="A227" s="76" t="s">
        <v>146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38" t="s">
        <v>131</v>
      </c>
      <c r="O227" s="38"/>
      <c r="P227" s="38"/>
      <c r="Q227" s="38"/>
      <c r="R227" s="38"/>
      <c r="S227" s="38"/>
      <c r="T227" s="38"/>
      <c r="U227" s="38"/>
      <c r="V227" s="38" t="s">
        <v>132</v>
      </c>
      <c r="W227" s="38"/>
      <c r="X227" s="38"/>
      <c r="Y227" s="38"/>
      <c r="Z227" s="38"/>
      <c r="AA227" s="37" t="s">
        <v>65</v>
      </c>
      <c r="AB227" s="37"/>
      <c r="AC227" s="37"/>
      <c r="AD227" s="37"/>
      <c r="AE227" s="37"/>
      <c r="AF227" s="37" t="s">
        <v>66</v>
      </c>
      <c r="AG227" s="37"/>
      <c r="AH227" s="37"/>
      <c r="AI227" s="37"/>
      <c r="AJ227" s="37" t="s">
        <v>67</v>
      </c>
      <c r="AK227" s="37"/>
      <c r="AL227" s="37"/>
      <c r="AM227" s="37"/>
      <c r="AN227" s="37"/>
      <c r="AO227" s="37" t="s">
        <v>68</v>
      </c>
      <c r="AP227" s="37"/>
      <c r="AQ227" s="37"/>
      <c r="AR227" s="37"/>
      <c r="AS227" s="37" t="s">
        <v>58</v>
      </c>
      <c r="AT227" s="37"/>
      <c r="AU227" s="37"/>
      <c r="AV227" s="37"/>
      <c r="AW227" s="37"/>
      <c r="AX227" s="37" t="s">
        <v>59</v>
      </c>
      <c r="AY227" s="37"/>
      <c r="AZ227" s="37"/>
      <c r="BA227" s="37"/>
      <c r="BB227" s="37" t="s">
        <v>60</v>
      </c>
      <c r="BC227" s="37"/>
      <c r="BD227" s="37"/>
      <c r="BE227" s="37"/>
      <c r="BF227" s="37"/>
      <c r="BG227" s="37" t="s">
        <v>61</v>
      </c>
      <c r="BH227" s="37"/>
      <c r="BI227" s="37"/>
      <c r="BJ227" s="37"/>
      <c r="BK227" s="37" t="s">
        <v>62</v>
      </c>
      <c r="BL227" s="37"/>
      <c r="BM227" s="37"/>
      <c r="BN227" s="37"/>
      <c r="BO227" s="37"/>
      <c r="BP227" s="37" t="s">
        <v>63</v>
      </c>
      <c r="BQ227" s="37"/>
      <c r="BR227" s="37"/>
      <c r="BS227" s="37"/>
      <c r="CA227" s="1" t="s">
        <v>48</v>
      </c>
    </row>
    <row r="228" spans="1:79" s="6" customFormat="1" ht="12.75" customHeight="1" x14ac:dyDescent="0.2">
      <c r="A228" s="128" t="s">
        <v>147</v>
      </c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90"/>
      <c r="O228" s="88"/>
      <c r="P228" s="88"/>
      <c r="Q228" s="88"/>
      <c r="R228" s="88"/>
      <c r="S228" s="88"/>
      <c r="T228" s="88"/>
      <c r="U228" s="8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30"/>
      <c r="BQ228" s="131"/>
      <c r="BR228" s="131"/>
      <c r="BS228" s="132"/>
      <c r="CA228" s="6" t="s">
        <v>49</v>
      </c>
    </row>
    <row r="231" spans="1:79" ht="35.25" customHeight="1" x14ac:dyDescent="0.2">
      <c r="A231" s="43" t="s">
        <v>269</v>
      </c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</row>
    <row r="232" spans="1:79" ht="15" x14ac:dyDescent="0.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</row>
    <row r="233" spans="1:79" ht="15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5" spans="1:79" ht="28.5" customHeight="1" x14ac:dyDescent="0.2">
      <c r="A235" s="39" t="s">
        <v>252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</row>
    <row r="236" spans="1:79" ht="14.25" customHeight="1" x14ac:dyDescent="0.2">
      <c r="A236" s="43" t="s">
        <v>236</v>
      </c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</row>
    <row r="237" spans="1:79" ht="15" customHeight="1" x14ac:dyDescent="0.2">
      <c r="A237" s="40" t="s">
        <v>234</v>
      </c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</row>
    <row r="238" spans="1:79" ht="42.95" customHeight="1" x14ac:dyDescent="0.2">
      <c r="A238" s="50" t="s">
        <v>135</v>
      </c>
      <c r="B238" s="50"/>
      <c r="C238" s="50"/>
      <c r="D238" s="50"/>
      <c r="E238" s="50"/>
      <c r="F238" s="50"/>
      <c r="G238" s="36" t="s">
        <v>19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 t="s">
        <v>15</v>
      </c>
      <c r="U238" s="36"/>
      <c r="V238" s="36"/>
      <c r="W238" s="36"/>
      <c r="X238" s="36"/>
      <c r="Y238" s="36"/>
      <c r="Z238" s="36" t="s">
        <v>14</v>
      </c>
      <c r="AA238" s="36"/>
      <c r="AB238" s="36"/>
      <c r="AC238" s="36"/>
      <c r="AD238" s="36"/>
      <c r="AE238" s="36" t="s">
        <v>136</v>
      </c>
      <c r="AF238" s="36"/>
      <c r="AG238" s="36"/>
      <c r="AH238" s="36"/>
      <c r="AI238" s="36"/>
      <c r="AJ238" s="36"/>
      <c r="AK238" s="36" t="s">
        <v>137</v>
      </c>
      <c r="AL238" s="36"/>
      <c r="AM238" s="36"/>
      <c r="AN238" s="36"/>
      <c r="AO238" s="36"/>
      <c r="AP238" s="36"/>
      <c r="AQ238" s="36" t="s">
        <v>138</v>
      </c>
      <c r="AR238" s="36"/>
      <c r="AS238" s="36"/>
      <c r="AT238" s="36"/>
      <c r="AU238" s="36"/>
      <c r="AV238" s="36"/>
      <c r="AW238" s="36" t="s">
        <v>98</v>
      </c>
      <c r="AX238" s="36"/>
      <c r="AY238" s="36"/>
      <c r="AZ238" s="36"/>
      <c r="BA238" s="36"/>
      <c r="BB238" s="36"/>
      <c r="BC238" s="36"/>
      <c r="BD238" s="36"/>
      <c r="BE238" s="36"/>
      <c r="BF238" s="36"/>
      <c r="BG238" s="36" t="s">
        <v>139</v>
      </c>
      <c r="BH238" s="36"/>
      <c r="BI238" s="36"/>
      <c r="BJ238" s="36"/>
      <c r="BK238" s="36"/>
      <c r="BL238" s="36"/>
    </row>
    <row r="239" spans="1:79" ht="39.950000000000003" customHeight="1" x14ac:dyDescent="0.2">
      <c r="A239" s="50"/>
      <c r="B239" s="50"/>
      <c r="C239" s="50"/>
      <c r="D239" s="50"/>
      <c r="E239" s="50"/>
      <c r="F239" s="50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 t="s">
        <v>17</v>
      </c>
      <c r="AX239" s="36"/>
      <c r="AY239" s="36"/>
      <c r="AZ239" s="36"/>
      <c r="BA239" s="36"/>
      <c r="BB239" s="36" t="s">
        <v>16</v>
      </c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</row>
    <row r="240" spans="1:79" ht="15" customHeight="1" x14ac:dyDescent="0.2">
      <c r="A240" s="36">
        <v>1</v>
      </c>
      <c r="B240" s="36"/>
      <c r="C240" s="36"/>
      <c r="D240" s="36"/>
      <c r="E240" s="36"/>
      <c r="F240" s="36"/>
      <c r="G240" s="36">
        <v>2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>
        <v>3</v>
      </c>
      <c r="U240" s="36"/>
      <c r="V240" s="36"/>
      <c r="W240" s="36"/>
      <c r="X240" s="36"/>
      <c r="Y240" s="36"/>
      <c r="Z240" s="36">
        <v>4</v>
      </c>
      <c r="AA240" s="36"/>
      <c r="AB240" s="36"/>
      <c r="AC240" s="36"/>
      <c r="AD240" s="36"/>
      <c r="AE240" s="36">
        <v>5</v>
      </c>
      <c r="AF240" s="36"/>
      <c r="AG240" s="36"/>
      <c r="AH240" s="36"/>
      <c r="AI240" s="36"/>
      <c r="AJ240" s="36"/>
      <c r="AK240" s="36">
        <v>6</v>
      </c>
      <c r="AL240" s="36"/>
      <c r="AM240" s="36"/>
      <c r="AN240" s="36"/>
      <c r="AO240" s="36"/>
      <c r="AP240" s="36"/>
      <c r="AQ240" s="36">
        <v>7</v>
      </c>
      <c r="AR240" s="36"/>
      <c r="AS240" s="36"/>
      <c r="AT240" s="36"/>
      <c r="AU240" s="36"/>
      <c r="AV240" s="36"/>
      <c r="AW240" s="36">
        <v>8</v>
      </c>
      <c r="AX240" s="36"/>
      <c r="AY240" s="36"/>
      <c r="AZ240" s="36"/>
      <c r="BA240" s="36"/>
      <c r="BB240" s="36">
        <v>9</v>
      </c>
      <c r="BC240" s="36"/>
      <c r="BD240" s="36"/>
      <c r="BE240" s="36"/>
      <c r="BF240" s="36"/>
      <c r="BG240" s="36">
        <v>10</v>
      </c>
      <c r="BH240" s="36"/>
      <c r="BI240" s="36"/>
      <c r="BJ240" s="36"/>
      <c r="BK240" s="36"/>
      <c r="BL240" s="36"/>
    </row>
    <row r="241" spans="1:79" s="1" customFormat="1" ht="12" hidden="1" customHeight="1" x14ac:dyDescent="0.2">
      <c r="A241" s="38" t="s">
        <v>64</v>
      </c>
      <c r="B241" s="38"/>
      <c r="C241" s="38"/>
      <c r="D241" s="38"/>
      <c r="E241" s="38"/>
      <c r="F241" s="38"/>
      <c r="G241" s="76" t="s">
        <v>57</v>
      </c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37" t="s">
        <v>80</v>
      </c>
      <c r="U241" s="37"/>
      <c r="V241" s="37"/>
      <c r="W241" s="37"/>
      <c r="X241" s="37"/>
      <c r="Y241" s="37"/>
      <c r="Z241" s="37" t="s">
        <v>81</v>
      </c>
      <c r="AA241" s="37"/>
      <c r="AB241" s="37"/>
      <c r="AC241" s="37"/>
      <c r="AD241" s="37"/>
      <c r="AE241" s="37" t="s">
        <v>82</v>
      </c>
      <c r="AF241" s="37"/>
      <c r="AG241" s="37"/>
      <c r="AH241" s="37"/>
      <c r="AI241" s="37"/>
      <c r="AJ241" s="37"/>
      <c r="AK241" s="37" t="s">
        <v>83</v>
      </c>
      <c r="AL241" s="37"/>
      <c r="AM241" s="37"/>
      <c r="AN241" s="37"/>
      <c r="AO241" s="37"/>
      <c r="AP241" s="37"/>
      <c r="AQ241" s="77" t="s">
        <v>99</v>
      </c>
      <c r="AR241" s="37"/>
      <c r="AS241" s="37"/>
      <c r="AT241" s="37"/>
      <c r="AU241" s="37"/>
      <c r="AV241" s="37"/>
      <c r="AW241" s="37" t="s">
        <v>84</v>
      </c>
      <c r="AX241" s="37"/>
      <c r="AY241" s="37"/>
      <c r="AZ241" s="37"/>
      <c r="BA241" s="37"/>
      <c r="BB241" s="37" t="s">
        <v>85</v>
      </c>
      <c r="BC241" s="37"/>
      <c r="BD241" s="37"/>
      <c r="BE241" s="37"/>
      <c r="BF241" s="37"/>
      <c r="BG241" s="77" t="s">
        <v>100</v>
      </c>
      <c r="BH241" s="37"/>
      <c r="BI241" s="37"/>
      <c r="BJ241" s="37"/>
      <c r="BK241" s="37"/>
      <c r="BL241" s="37"/>
      <c r="CA241" s="1" t="s">
        <v>50</v>
      </c>
    </row>
    <row r="242" spans="1:79" s="6" customFormat="1" ht="12.75" customHeight="1" x14ac:dyDescent="0.2">
      <c r="A242" s="91"/>
      <c r="B242" s="91"/>
      <c r="C242" s="91"/>
      <c r="D242" s="91"/>
      <c r="E242" s="91"/>
      <c r="F242" s="91"/>
      <c r="G242" s="128" t="s">
        <v>147</v>
      </c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>
        <f>IF(ISNUMBER(AK242),AK242,0)-IF(ISNUMBER(AE242),AE242,0)</f>
        <v>0</v>
      </c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>
        <f>IF(ISNUMBER(Z242),Z242,0)+IF(ISNUMBER(AK242),AK242,0)</f>
        <v>0</v>
      </c>
      <c r="BH242" s="119"/>
      <c r="BI242" s="119"/>
      <c r="BJ242" s="119"/>
      <c r="BK242" s="119"/>
      <c r="BL242" s="119"/>
      <c r="CA242" s="6" t="s">
        <v>51</v>
      </c>
    </row>
    <row r="244" spans="1:79" ht="14.25" customHeight="1" x14ac:dyDescent="12.75">
      <c r="A244" s="43" t="s">
        <v>253</v>
      </c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</row>
    <row r="245" spans="1:79" ht="15" customHeight="1" x14ac:dyDescent="0.2">
      <c r="A245" s="40" t="s">
        <v>234</v>
      </c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</row>
    <row r="246" spans="1:79" ht="18" customHeight="1" x14ac:dyDescent="0.2">
      <c r="A246" s="36" t="s">
        <v>135</v>
      </c>
      <c r="B246" s="36"/>
      <c r="C246" s="36"/>
      <c r="D246" s="36"/>
      <c r="E246" s="36"/>
      <c r="F246" s="36"/>
      <c r="G246" s="36" t="s">
        <v>19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 t="s">
        <v>240</v>
      </c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 t="s">
        <v>250</v>
      </c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</row>
    <row r="247" spans="1:79" ht="42.95" customHeight="1" x14ac:dyDescent="0.2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 t="s">
        <v>140</v>
      </c>
      <c r="R247" s="36"/>
      <c r="S247" s="36"/>
      <c r="T247" s="36"/>
      <c r="U247" s="36"/>
      <c r="V247" s="50" t="s">
        <v>141</v>
      </c>
      <c r="W247" s="50"/>
      <c r="X247" s="50"/>
      <c r="Y247" s="50"/>
      <c r="Z247" s="36" t="s">
        <v>142</v>
      </c>
      <c r="AA247" s="36"/>
      <c r="AB247" s="36"/>
      <c r="AC247" s="36"/>
      <c r="AD247" s="36"/>
      <c r="AE247" s="36"/>
      <c r="AF247" s="36"/>
      <c r="AG247" s="36"/>
      <c r="AH247" s="36"/>
      <c r="AI247" s="36"/>
      <c r="AJ247" s="36" t="s">
        <v>143</v>
      </c>
      <c r="AK247" s="36"/>
      <c r="AL247" s="36"/>
      <c r="AM247" s="36"/>
      <c r="AN247" s="36"/>
      <c r="AO247" s="36" t="s">
        <v>20</v>
      </c>
      <c r="AP247" s="36"/>
      <c r="AQ247" s="36"/>
      <c r="AR247" s="36"/>
      <c r="AS247" s="36"/>
      <c r="AT247" s="50" t="s">
        <v>144</v>
      </c>
      <c r="AU247" s="50"/>
      <c r="AV247" s="50"/>
      <c r="AW247" s="50"/>
      <c r="AX247" s="36" t="s">
        <v>142</v>
      </c>
      <c r="AY247" s="36"/>
      <c r="AZ247" s="36"/>
      <c r="BA247" s="36"/>
      <c r="BB247" s="36"/>
      <c r="BC247" s="36"/>
      <c r="BD247" s="36"/>
      <c r="BE247" s="36"/>
      <c r="BF247" s="36"/>
      <c r="BG247" s="36"/>
      <c r="BH247" s="36" t="s">
        <v>145</v>
      </c>
      <c r="BI247" s="36"/>
      <c r="BJ247" s="36"/>
      <c r="BK247" s="36"/>
      <c r="BL247" s="36"/>
    </row>
    <row r="248" spans="1:79" ht="63" customHeight="1" x14ac:dyDescent="0.2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50"/>
      <c r="W248" s="50"/>
      <c r="X248" s="50"/>
      <c r="Y248" s="50"/>
      <c r="Z248" s="36" t="s">
        <v>17</v>
      </c>
      <c r="AA248" s="36"/>
      <c r="AB248" s="36"/>
      <c r="AC248" s="36"/>
      <c r="AD248" s="36"/>
      <c r="AE248" s="36" t="s">
        <v>16</v>
      </c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50"/>
      <c r="AU248" s="50"/>
      <c r="AV248" s="50"/>
      <c r="AW248" s="50"/>
      <c r="AX248" s="36" t="s">
        <v>17</v>
      </c>
      <c r="AY248" s="36"/>
      <c r="AZ248" s="36"/>
      <c r="BA248" s="36"/>
      <c r="BB248" s="36"/>
      <c r="BC248" s="36" t="s">
        <v>16</v>
      </c>
      <c r="BD248" s="36"/>
      <c r="BE248" s="36"/>
      <c r="BF248" s="36"/>
      <c r="BG248" s="36"/>
      <c r="BH248" s="36"/>
      <c r="BI248" s="36"/>
      <c r="BJ248" s="36"/>
      <c r="BK248" s="36"/>
      <c r="BL248" s="36"/>
    </row>
    <row r="249" spans="1:79" ht="15" customHeight="1" x14ac:dyDescent="0.2">
      <c r="A249" s="36">
        <v>1</v>
      </c>
      <c r="B249" s="36"/>
      <c r="C249" s="36"/>
      <c r="D249" s="36"/>
      <c r="E249" s="36"/>
      <c r="F249" s="36"/>
      <c r="G249" s="36">
        <v>2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>
        <v>3</v>
      </c>
      <c r="R249" s="36"/>
      <c r="S249" s="36"/>
      <c r="T249" s="36"/>
      <c r="U249" s="36"/>
      <c r="V249" s="36">
        <v>4</v>
      </c>
      <c r="W249" s="36"/>
      <c r="X249" s="36"/>
      <c r="Y249" s="36"/>
      <c r="Z249" s="36">
        <v>5</v>
      </c>
      <c r="AA249" s="36"/>
      <c r="AB249" s="36"/>
      <c r="AC249" s="36"/>
      <c r="AD249" s="36"/>
      <c r="AE249" s="36">
        <v>6</v>
      </c>
      <c r="AF249" s="36"/>
      <c r="AG249" s="36"/>
      <c r="AH249" s="36"/>
      <c r="AI249" s="36"/>
      <c r="AJ249" s="36">
        <v>7</v>
      </c>
      <c r="AK249" s="36"/>
      <c r="AL249" s="36"/>
      <c r="AM249" s="36"/>
      <c r="AN249" s="36"/>
      <c r="AO249" s="36">
        <v>8</v>
      </c>
      <c r="AP249" s="36"/>
      <c r="AQ249" s="36"/>
      <c r="AR249" s="36"/>
      <c r="AS249" s="36"/>
      <c r="AT249" s="36">
        <v>9</v>
      </c>
      <c r="AU249" s="36"/>
      <c r="AV249" s="36"/>
      <c r="AW249" s="36"/>
      <c r="AX249" s="36">
        <v>10</v>
      </c>
      <c r="AY249" s="36"/>
      <c r="AZ249" s="36"/>
      <c r="BA249" s="36"/>
      <c r="BB249" s="36"/>
      <c r="BC249" s="36">
        <v>11</v>
      </c>
      <c r="BD249" s="36"/>
      <c r="BE249" s="36"/>
      <c r="BF249" s="36"/>
      <c r="BG249" s="36"/>
      <c r="BH249" s="36">
        <v>12</v>
      </c>
      <c r="BI249" s="36"/>
      <c r="BJ249" s="36"/>
      <c r="BK249" s="36"/>
      <c r="BL249" s="36"/>
    </row>
    <row r="250" spans="1:79" s="1" customFormat="1" ht="12" hidden="1" customHeight="1" x14ac:dyDescent="0.2">
      <c r="A250" s="38" t="s">
        <v>64</v>
      </c>
      <c r="B250" s="38"/>
      <c r="C250" s="38"/>
      <c r="D250" s="38"/>
      <c r="E250" s="38"/>
      <c r="F250" s="38"/>
      <c r="G250" s="76" t="s">
        <v>57</v>
      </c>
      <c r="H250" s="76"/>
      <c r="I250" s="76"/>
      <c r="J250" s="76"/>
      <c r="K250" s="76"/>
      <c r="L250" s="76"/>
      <c r="M250" s="76"/>
      <c r="N250" s="76"/>
      <c r="O250" s="76"/>
      <c r="P250" s="76"/>
      <c r="Q250" s="37" t="s">
        <v>80</v>
      </c>
      <c r="R250" s="37"/>
      <c r="S250" s="37"/>
      <c r="T250" s="37"/>
      <c r="U250" s="37"/>
      <c r="V250" s="37" t="s">
        <v>81</v>
      </c>
      <c r="W250" s="37"/>
      <c r="X250" s="37"/>
      <c r="Y250" s="37"/>
      <c r="Z250" s="37" t="s">
        <v>82</v>
      </c>
      <c r="AA250" s="37"/>
      <c r="AB250" s="37"/>
      <c r="AC250" s="37"/>
      <c r="AD250" s="37"/>
      <c r="AE250" s="37" t="s">
        <v>83</v>
      </c>
      <c r="AF250" s="37"/>
      <c r="AG250" s="37"/>
      <c r="AH250" s="37"/>
      <c r="AI250" s="37"/>
      <c r="AJ250" s="77" t="s">
        <v>101</v>
      </c>
      <c r="AK250" s="37"/>
      <c r="AL250" s="37"/>
      <c r="AM250" s="37"/>
      <c r="AN250" s="37"/>
      <c r="AO250" s="37" t="s">
        <v>84</v>
      </c>
      <c r="AP250" s="37"/>
      <c r="AQ250" s="37"/>
      <c r="AR250" s="37"/>
      <c r="AS250" s="37"/>
      <c r="AT250" s="77" t="s">
        <v>102</v>
      </c>
      <c r="AU250" s="37"/>
      <c r="AV250" s="37"/>
      <c r="AW250" s="37"/>
      <c r="AX250" s="37" t="s">
        <v>85</v>
      </c>
      <c r="AY250" s="37"/>
      <c r="AZ250" s="37"/>
      <c r="BA250" s="37"/>
      <c r="BB250" s="37"/>
      <c r="BC250" s="37" t="s">
        <v>86</v>
      </c>
      <c r="BD250" s="37"/>
      <c r="BE250" s="37"/>
      <c r="BF250" s="37"/>
      <c r="BG250" s="37"/>
      <c r="BH250" s="77" t="s">
        <v>101</v>
      </c>
      <c r="BI250" s="37"/>
      <c r="BJ250" s="37"/>
      <c r="BK250" s="37"/>
      <c r="BL250" s="37"/>
      <c r="CA250" s="1" t="s">
        <v>52</v>
      </c>
    </row>
    <row r="251" spans="1:79" s="6" customFormat="1" ht="12.75" customHeight="1" x14ac:dyDescent="0.2">
      <c r="A251" s="91"/>
      <c r="B251" s="91"/>
      <c r="C251" s="91"/>
      <c r="D251" s="91"/>
      <c r="E251" s="91"/>
      <c r="F251" s="91"/>
      <c r="G251" s="128" t="s">
        <v>147</v>
      </c>
      <c r="H251" s="128"/>
      <c r="I251" s="128"/>
      <c r="J251" s="128"/>
      <c r="K251" s="128"/>
      <c r="L251" s="128"/>
      <c r="M251" s="128"/>
      <c r="N251" s="128"/>
      <c r="O251" s="128"/>
      <c r="P251" s="128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>
        <f>IF(ISNUMBER(Q251),Q251,0)-IF(ISNUMBER(Z251),Z251,0)</f>
        <v>0</v>
      </c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>
        <f>IF(ISNUMBER(V251),V251,0)-IF(ISNUMBER(Z251),Z251,0)-IF(ISNUMBER(AE251),AE251,0)</f>
        <v>0</v>
      </c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>
        <f>IF(ISNUMBER(AO251),AO251,0)-IF(ISNUMBER(AX251),AX251,0)</f>
        <v>0</v>
      </c>
      <c r="BI251" s="119"/>
      <c r="BJ251" s="119"/>
      <c r="BK251" s="119"/>
      <c r="BL251" s="119"/>
      <c r="CA251" s="6" t="s">
        <v>53</v>
      </c>
    </row>
    <row r="253" spans="1:79" ht="14.25" customHeight="1" x14ac:dyDescent="12.75">
      <c r="A253" s="43" t="s">
        <v>241</v>
      </c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</row>
    <row r="254" spans="1:79" ht="15" customHeight="1" x14ac:dyDescent="0.2">
      <c r="A254" s="40" t="s">
        <v>234</v>
      </c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</row>
    <row r="255" spans="1:79" ht="42.95" customHeight="1" x14ac:dyDescent="0.2">
      <c r="A255" s="50" t="s">
        <v>135</v>
      </c>
      <c r="B255" s="50"/>
      <c r="C255" s="50"/>
      <c r="D255" s="50"/>
      <c r="E255" s="50"/>
      <c r="F255" s="50"/>
      <c r="G255" s="36" t="s">
        <v>19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 t="s">
        <v>15</v>
      </c>
      <c r="U255" s="36"/>
      <c r="V255" s="36"/>
      <c r="W255" s="36"/>
      <c r="X255" s="36"/>
      <c r="Y255" s="36"/>
      <c r="Z255" s="36" t="s">
        <v>14</v>
      </c>
      <c r="AA255" s="36"/>
      <c r="AB255" s="36"/>
      <c r="AC255" s="36"/>
      <c r="AD255" s="36"/>
      <c r="AE255" s="36" t="s">
        <v>237</v>
      </c>
      <c r="AF255" s="36"/>
      <c r="AG255" s="36"/>
      <c r="AH255" s="36"/>
      <c r="AI255" s="36"/>
      <c r="AJ255" s="36"/>
      <c r="AK255" s="36" t="s">
        <v>242</v>
      </c>
      <c r="AL255" s="36"/>
      <c r="AM255" s="36"/>
      <c r="AN255" s="36"/>
      <c r="AO255" s="36"/>
      <c r="AP255" s="36"/>
      <c r="AQ255" s="36" t="s">
        <v>254</v>
      </c>
      <c r="AR255" s="36"/>
      <c r="AS255" s="36"/>
      <c r="AT255" s="36"/>
      <c r="AU255" s="36"/>
      <c r="AV255" s="36"/>
      <c r="AW255" s="36" t="s">
        <v>18</v>
      </c>
      <c r="AX255" s="36"/>
      <c r="AY255" s="36"/>
      <c r="AZ255" s="36"/>
      <c r="BA255" s="36"/>
      <c r="BB255" s="36"/>
      <c r="BC255" s="36"/>
      <c r="BD255" s="36"/>
      <c r="BE255" s="36" t="s">
        <v>156</v>
      </c>
      <c r="BF255" s="36"/>
      <c r="BG255" s="36"/>
      <c r="BH255" s="36"/>
      <c r="BI255" s="36"/>
      <c r="BJ255" s="36"/>
      <c r="BK255" s="36"/>
      <c r="BL255" s="36"/>
    </row>
    <row r="256" spans="1:79" ht="21.75" customHeight="1" x14ac:dyDescent="0.2">
      <c r="A256" s="50"/>
      <c r="B256" s="50"/>
      <c r="C256" s="50"/>
      <c r="D256" s="50"/>
      <c r="E256" s="50"/>
      <c r="F256" s="50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</row>
    <row r="257" spans="1:79" ht="15" customHeight="1" x14ac:dyDescent="0.2">
      <c r="A257" s="36">
        <v>1</v>
      </c>
      <c r="B257" s="36"/>
      <c r="C257" s="36"/>
      <c r="D257" s="36"/>
      <c r="E257" s="36"/>
      <c r="F257" s="36"/>
      <c r="G257" s="36">
        <v>2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>
        <v>3</v>
      </c>
      <c r="U257" s="36"/>
      <c r="V257" s="36"/>
      <c r="W257" s="36"/>
      <c r="X257" s="36"/>
      <c r="Y257" s="36"/>
      <c r="Z257" s="36">
        <v>4</v>
      </c>
      <c r="AA257" s="36"/>
      <c r="AB257" s="36"/>
      <c r="AC257" s="36"/>
      <c r="AD257" s="36"/>
      <c r="AE257" s="36">
        <v>5</v>
      </c>
      <c r="AF257" s="36"/>
      <c r="AG257" s="36"/>
      <c r="AH257" s="36"/>
      <c r="AI257" s="36"/>
      <c r="AJ257" s="36"/>
      <c r="AK257" s="36">
        <v>6</v>
      </c>
      <c r="AL257" s="36"/>
      <c r="AM257" s="36"/>
      <c r="AN257" s="36"/>
      <c r="AO257" s="36"/>
      <c r="AP257" s="36"/>
      <c r="AQ257" s="36">
        <v>7</v>
      </c>
      <c r="AR257" s="36"/>
      <c r="AS257" s="36"/>
      <c r="AT257" s="36"/>
      <c r="AU257" s="36"/>
      <c r="AV257" s="36"/>
      <c r="AW257" s="38">
        <v>8</v>
      </c>
      <c r="AX257" s="38"/>
      <c r="AY257" s="38"/>
      <c r="AZ257" s="38"/>
      <c r="BA257" s="38"/>
      <c r="BB257" s="38"/>
      <c r="BC257" s="38"/>
      <c r="BD257" s="38"/>
      <c r="BE257" s="38">
        <v>9</v>
      </c>
      <c r="BF257" s="38"/>
      <c r="BG257" s="38"/>
      <c r="BH257" s="38"/>
      <c r="BI257" s="38"/>
      <c r="BJ257" s="38"/>
      <c r="BK257" s="38"/>
      <c r="BL257" s="38"/>
    </row>
    <row r="258" spans="1:79" s="1" customFormat="1" ht="18.75" hidden="1" customHeight="1" x14ac:dyDescent="0.2">
      <c r="A258" s="38" t="s">
        <v>64</v>
      </c>
      <c r="B258" s="38"/>
      <c r="C258" s="38"/>
      <c r="D258" s="38"/>
      <c r="E258" s="38"/>
      <c r="F258" s="38"/>
      <c r="G258" s="76" t="s">
        <v>57</v>
      </c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37" t="s">
        <v>80</v>
      </c>
      <c r="U258" s="37"/>
      <c r="V258" s="37"/>
      <c r="W258" s="37"/>
      <c r="X258" s="37"/>
      <c r="Y258" s="37"/>
      <c r="Z258" s="37" t="s">
        <v>81</v>
      </c>
      <c r="AA258" s="37"/>
      <c r="AB258" s="37"/>
      <c r="AC258" s="37"/>
      <c r="AD258" s="37"/>
      <c r="AE258" s="37" t="s">
        <v>82</v>
      </c>
      <c r="AF258" s="37"/>
      <c r="AG258" s="37"/>
      <c r="AH258" s="37"/>
      <c r="AI258" s="37"/>
      <c r="AJ258" s="37"/>
      <c r="AK258" s="37" t="s">
        <v>83</v>
      </c>
      <c r="AL258" s="37"/>
      <c r="AM258" s="37"/>
      <c r="AN258" s="37"/>
      <c r="AO258" s="37"/>
      <c r="AP258" s="37"/>
      <c r="AQ258" s="37" t="s">
        <v>84</v>
      </c>
      <c r="AR258" s="37"/>
      <c r="AS258" s="37"/>
      <c r="AT258" s="37"/>
      <c r="AU258" s="37"/>
      <c r="AV258" s="37"/>
      <c r="AW258" s="76" t="s">
        <v>87</v>
      </c>
      <c r="AX258" s="76"/>
      <c r="AY258" s="76"/>
      <c r="AZ258" s="76"/>
      <c r="BA258" s="76"/>
      <c r="BB258" s="76"/>
      <c r="BC258" s="76"/>
      <c r="BD258" s="76"/>
      <c r="BE258" s="76" t="s">
        <v>88</v>
      </c>
      <c r="BF258" s="76"/>
      <c r="BG258" s="76"/>
      <c r="BH258" s="76"/>
      <c r="BI258" s="76"/>
      <c r="BJ258" s="76"/>
      <c r="BK258" s="76"/>
      <c r="BL258" s="76"/>
      <c r="CA258" s="1" t="s">
        <v>54</v>
      </c>
    </row>
    <row r="259" spans="1:79" s="6" customFormat="1" ht="12.75" customHeight="1" x14ac:dyDescent="0.2">
      <c r="A259" s="91"/>
      <c r="B259" s="91"/>
      <c r="C259" s="91"/>
      <c r="D259" s="91"/>
      <c r="E259" s="91"/>
      <c r="F259" s="91"/>
      <c r="G259" s="128" t="s">
        <v>147</v>
      </c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CA259" s="6" t="s">
        <v>55</v>
      </c>
    </row>
    <row r="261" spans="1:79" ht="14.25" customHeight="1" x14ac:dyDescent="12.75">
      <c r="A261" s="43" t="s">
        <v>255</v>
      </c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</row>
    <row r="262" spans="1:79" ht="15" customHeight="1" x14ac:dyDescent="0.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</row>
    <row r="263" spans="1:79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5" spans="1:79" ht="14.25" x14ac:dyDescent="0.2">
      <c r="A265" s="43" t="s">
        <v>270</v>
      </c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</row>
    <row r="266" spans="1:79" ht="14.25" x14ac:dyDescent="0.2">
      <c r="A266" s="43" t="s">
        <v>243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</row>
    <row r="267" spans="1:79" ht="15" customHeight="1" x14ac:dyDescent="0.2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</row>
    <row r="268" spans="1:79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1" spans="1:79" ht="18.95" customHeight="1" x14ac:dyDescent="0.2">
      <c r="A271" s="138" t="s">
        <v>228</v>
      </c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22"/>
      <c r="AC271" s="22"/>
      <c r="AD271" s="22"/>
      <c r="AE271" s="22"/>
      <c r="AF271" s="22"/>
      <c r="AG271" s="22"/>
      <c r="AH271" s="25"/>
      <c r="AI271" s="25"/>
      <c r="AJ271" s="25"/>
      <c r="AK271" s="25"/>
      <c r="AL271" s="25"/>
      <c r="AM271" s="25"/>
      <c r="AN271" s="25"/>
      <c r="AO271" s="25"/>
      <c r="AP271" s="25"/>
      <c r="AQ271" s="22"/>
      <c r="AR271" s="22"/>
      <c r="AS271" s="22"/>
      <c r="AT271" s="22"/>
      <c r="AU271" s="139" t="s">
        <v>230</v>
      </c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</row>
    <row r="272" spans="1:79" ht="12.75" customHeight="1" x14ac:dyDescent="0.2">
      <c r="AB272" s="23"/>
      <c r="AC272" s="23"/>
      <c r="AD272" s="23"/>
      <c r="AE272" s="23"/>
      <c r="AF272" s="23"/>
      <c r="AG272" s="23"/>
      <c r="AH272" s="27" t="s">
        <v>1</v>
      </c>
      <c r="AI272" s="27"/>
      <c r="AJ272" s="27"/>
      <c r="AK272" s="27"/>
      <c r="AL272" s="27"/>
      <c r="AM272" s="27"/>
      <c r="AN272" s="27"/>
      <c r="AO272" s="27"/>
      <c r="AP272" s="27"/>
      <c r="AQ272" s="23"/>
      <c r="AR272" s="23"/>
      <c r="AS272" s="23"/>
      <c r="AT272" s="23"/>
      <c r="AU272" s="27" t="s">
        <v>160</v>
      </c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</row>
    <row r="273" spans="1:58" ht="15" x14ac:dyDescent="0.2">
      <c r="AB273" s="23"/>
      <c r="AC273" s="23"/>
      <c r="AD273" s="23"/>
      <c r="AE273" s="23"/>
      <c r="AF273" s="23"/>
      <c r="AG273" s="23"/>
      <c r="AH273" s="24"/>
      <c r="AI273" s="24"/>
      <c r="AJ273" s="24"/>
      <c r="AK273" s="24"/>
      <c r="AL273" s="24"/>
      <c r="AM273" s="24"/>
      <c r="AN273" s="24"/>
      <c r="AO273" s="24"/>
      <c r="AP273" s="24"/>
      <c r="AQ273" s="23"/>
      <c r="AR273" s="23"/>
      <c r="AS273" s="23"/>
      <c r="AT273" s="23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</row>
    <row r="274" spans="1:58" ht="28.5" customHeight="1" x14ac:dyDescent="0.2">
      <c r="A274" s="138" t="s">
        <v>229</v>
      </c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23"/>
      <c r="AC274" s="23"/>
      <c r="AD274" s="23"/>
      <c r="AE274" s="23"/>
      <c r="AF274" s="23"/>
      <c r="AG274" s="23"/>
      <c r="AH274" s="26"/>
      <c r="AI274" s="26"/>
      <c r="AJ274" s="26"/>
      <c r="AK274" s="26"/>
      <c r="AL274" s="26"/>
      <c r="AM274" s="26"/>
      <c r="AN274" s="26"/>
      <c r="AO274" s="26"/>
      <c r="AP274" s="26"/>
      <c r="AQ274" s="23"/>
      <c r="AR274" s="23"/>
      <c r="AS274" s="23"/>
      <c r="AT274" s="23"/>
      <c r="AU274" s="140" t="s">
        <v>231</v>
      </c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</row>
    <row r="275" spans="1:58" ht="12" customHeight="1" x14ac:dyDescent="0.2">
      <c r="AB275" s="23"/>
      <c r="AC275" s="23"/>
      <c r="AD275" s="23"/>
      <c r="AE275" s="23"/>
      <c r="AF275" s="23"/>
      <c r="AG275" s="23"/>
      <c r="AH275" s="27" t="s">
        <v>1</v>
      </c>
      <c r="AI275" s="27"/>
      <c r="AJ275" s="27"/>
      <c r="AK275" s="27"/>
      <c r="AL275" s="27"/>
      <c r="AM275" s="27"/>
      <c r="AN275" s="27"/>
      <c r="AO275" s="27"/>
      <c r="AP275" s="27"/>
      <c r="AQ275" s="23"/>
      <c r="AR275" s="23"/>
      <c r="AS275" s="23"/>
      <c r="AT275" s="23"/>
      <c r="AU275" s="27" t="s">
        <v>160</v>
      </c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</row>
  </sheetData>
  <mergeCells count="1904"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Z219:BD219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217:F217"/>
    <mergeCell ref="G217:S217"/>
    <mergeCell ref="T217:Z217"/>
    <mergeCell ref="AA217:AE217"/>
    <mergeCell ref="AF217:AJ217"/>
    <mergeCell ref="AK217:AO217"/>
    <mergeCell ref="AP217:AT217"/>
    <mergeCell ref="BO208:BS208"/>
    <mergeCell ref="AK208:AO208"/>
    <mergeCell ref="AP208:AT208"/>
    <mergeCell ref="AU208:AY208"/>
    <mergeCell ref="AZ208:BD208"/>
    <mergeCell ref="BE208:BI208"/>
    <mergeCell ref="BJ208:BN208"/>
    <mergeCell ref="AU207:AY207"/>
    <mergeCell ref="AZ207:BD207"/>
    <mergeCell ref="BE207:BI207"/>
    <mergeCell ref="BJ207:BN207"/>
    <mergeCell ref="BO207:BS207"/>
    <mergeCell ref="A208:F208"/>
    <mergeCell ref="G208:S208"/>
    <mergeCell ref="T208:Z208"/>
    <mergeCell ref="AA208:AE208"/>
    <mergeCell ref="AF208:AJ208"/>
    <mergeCell ref="BE206:BI206"/>
    <mergeCell ref="BJ206:BN206"/>
    <mergeCell ref="BO206:BS206"/>
    <mergeCell ref="A207:F207"/>
    <mergeCell ref="G207:S207"/>
    <mergeCell ref="T207:Z207"/>
    <mergeCell ref="AA207:AE207"/>
    <mergeCell ref="AF207:AJ207"/>
    <mergeCell ref="AK207:AO207"/>
    <mergeCell ref="AP207:AT207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BJ195:BL195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A193:C193"/>
    <mergeCell ref="D193:V193"/>
    <mergeCell ref="W193:Y193"/>
    <mergeCell ref="Z193:AB193"/>
    <mergeCell ref="AC193:AE193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Z176:AD176"/>
    <mergeCell ref="AE176:AI176"/>
    <mergeCell ref="AJ176:AN176"/>
    <mergeCell ref="AO176:AS176"/>
    <mergeCell ref="AT176:AX176"/>
    <mergeCell ref="AY176:BC176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D175:BH175"/>
    <mergeCell ref="BE166:BI166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128:C128"/>
    <mergeCell ref="D128:T128"/>
    <mergeCell ref="U128:Y128"/>
    <mergeCell ref="Z128:AD128"/>
    <mergeCell ref="AE128:AI128"/>
    <mergeCell ref="AJ128:AN128"/>
    <mergeCell ref="AO128:AS128"/>
    <mergeCell ref="BB119:BF119"/>
    <mergeCell ref="BG119:BK119"/>
    <mergeCell ref="BL119:BP119"/>
    <mergeCell ref="BQ119:BT119"/>
    <mergeCell ref="BU119:BY119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X119:BA119"/>
    <mergeCell ref="BG100:BK100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4:AA274"/>
    <mergeCell ref="AH274:AP274"/>
    <mergeCell ref="AU274:BF274"/>
    <mergeCell ref="AH275:AP275"/>
    <mergeCell ref="AU275:BF275"/>
    <mergeCell ref="A31:D31"/>
    <mergeCell ref="E31:T31"/>
    <mergeCell ref="U31:Y31"/>
    <mergeCell ref="Z31:AD31"/>
    <mergeCell ref="AE31:AH31"/>
    <mergeCell ref="A267:BL267"/>
    <mergeCell ref="A271:AA271"/>
    <mergeCell ref="AH271:AP271"/>
    <mergeCell ref="AU271:BF271"/>
    <mergeCell ref="AH272:AP272"/>
    <mergeCell ref="AU272:BF272"/>
    <mergeCell ref="AW259:BD259"/>
    <mergeCell ref="BE259:BL259"/>
    <mergeCell ref="A261:BL261"/>
    <mergeCell ref="A262:BL262"/>
    <mergeCell ref="A265:BL265"/>
    <mergeCell ref="A266:BL266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T247:AW248"/>
    <mergeCell ref="AX247:BG247"/>
    <mergeCell ref="BH247:BL248"/>
    <mergeCell ref="Z248:AD248"/>
    <mergeCell ref="AE248:AI248"/>
    <mergeCell ref="AX248:BB248"/>
    <mergeCell ref="BC248:BG248"/>
    <mergeCell ref="A245:BL245"/>
    <mergeCell ref="A246:F248"/>
    <mergeCell ref="G246:P248"/>
    <mergeCell ref="Q246:AN246"/>
    <mergeCell ref="AO246:BL246"/>
    <mergeCell ref="Q247:U248"/>
    <mergeCell ref="V247:Y248"/>
    <mergeCell ref="Z247:AI247"/>
    <mergeCell ref="AJ247:AN248"/>
    <mergeCell ref="AO247:AS248"/>
    <mergeCell ref="AK242:AP242"/>
    <mergeCell ref="AQ242:AV242"/>
    <mergeCell ref="AW242:BA242"/>
    <mergeCell ref="BB242:BF242"/>
    <mergeCell ref="BG242:BL242"/>
    <mergeCell ref="A244:BL244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K240:AP240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Q238:AV239"/>
    <mergeCell ref="AW238:BF238"/>
    <mergeCell ref="BG238:BL239"/>
    <mergeCell ref="AW239:BA239"/>
    <mergeCell ref="BB239:BF239"/>
    <mergeCell ref="A240:F240"/>
    <mergeCell ref="G240:S240"/>
    <mergeCell ref="T240:Y240"/>
    <mergeCell ref="Z240:AD240"/>
    <mergeCell ref="AE240:AJ240"/>
    <mergeCell ref="A238:F239"/>
    <mergeCell ref="G238:S239"/>
    <mergeCell ref="T238:Y239"/>
    <mergeCell ref="Z238:AD239"/>
    <mergeCell ref="AE238:AJ239"/>
    <mergeCell ref="AK238:AP239"/>
    <mergeCell ref="BP228:BS228"/>
    <mergeCell ref="A231:BL231"/>
    <mergeCell ref="A232:BL232"/>
    <mergeCell ref="A235:BL235"/>
    <mergeCell ref="A236:BL236"/>
    <mergeCell ref="A237:BL237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X227:BA227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A225:AE225"/>
    <mergeCell ref="AF225:AI225"/>
    <mergeCell ref="AJ225:AN225"/>
    <mergeCell ref="AO225:AR225"/>
    <mergeCell ref="AS225:AW225"/>
    <mergeCell ref="AX225:BA225"/>
    <mergeCell ref="A222:BL222"/>
    <mergeCell ref="A223:BM223"/>
    <mergeCell ref="A224:M225"/>
    <mergeCell ref="N224:U225"/>
    <mergeCell ref="V224:Z225"/>
    <mergeCell ref="AA224:AI224"/>
    <mergeCell ref="AJ224:AR224"/>
    <mergeCell ref="AS224:BA224"/>
    <mergeCell ref="BB224:BJ224"/>
    <mergeCell ref="BK224:BS224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210:BL210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2:BC192"/>
    <mergeCell ref="BD192:BF192"/>
    <mergeCell ref="BG192:BI192"/>
    <mergeCell ref="BJ192:BL192"/>
    <mergeCell ref="A198:BL198"/>
    <mergeCell ref="A199:BS199"/>
    <mergeCell ref="AF193:AH193"/>
    <mergeCell ref="AI193:AK193"/>
    <mergeCell ref="AL193:AN193"/>
    <mergeCell ref="AO193:AQ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BJ188:BL189"/>
    <mergeCell ref="W189:Y189"/>
    <mergeCell ref="Z189:AB189"/>
    <mergeCell ref="AC189:AE189"/>
    <mergeCell ref="AF189:AH189"/>
    <mergeCell ref="AI189:AK189"/>
    <mergeCell ref="AL189:AN189"/>
    <mergeCell ref="AO189:AQ189"/>
    <mergeCell ref="AR189:AT189"/>
    <mergeCell ref="BG187:BL187"/>
    <mergeCell ref="W188:AB188"/>
    <mergeCell ref="AC188:AH188"/>
    <mergeCell ref="AI188:AN188"/>
    <mergeCell ref="AO188:AT188"/>
    <mergeCell ref="AU188:AW189"/>
    <mergeCell ref="AX188:AZ189"/>
    <mergeCell ref="BA188:BC189"/>
    <mergeCell ref="BD188:BF189"/>
    <mergeCell ref="BG188:BI189"/>
    <mergeCell ref="A187:C189"/>
    <mergeCell ref="D187:V189"/>
    <mergeCell ref="W187:AH187"/>
    <mergeCell ref="AI187:AT187"/>
    <mergeCell ref="AU187:AZ187"/>
    <mergeCell ref="BA187:BF187"/>
    <mergeCell ref="AT174:AX174"/>
    <mergeCell ref="AY174:BC174"/>
    <mergeCell ref="BD174:BH174"/>
    <mergeCell ref="BI174:BM174"/>
    <mergeCell ref="BN174:BR174"/>
    <mergeCell ref="A186:BL186"/>
    <mergeCell ref="BI175:BM175"/>
    <mergeCell ref="BN175:BR175"/>
    <mergeCell ref="A176:T176"/>
    <mergeCell ref="U176:Y176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P155:AT155"/>
    <mergeCell ref="AU155:AY155"/>
    <mergeCell ref="AZ155:BD155"/>
    <mergeCell ref="BE155:BI155"/>
    <mergeCell ref="A168:BL168"/>
    <mergeCell ref="A169:BR169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37:BX137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27:AS127"/>
    <mergeCell ref="AT127:AX127"/>
    <mergeCell ref="AY127:BC127"/>
    <mergeCell ref="BD127:BH127"/>
    <mergeCell ref="A131:BL131"/>
    <mergeCell ref="A132:BL132"/>
    <mergeCell ref="AT128:AX128"/>
    <mergeCell ref="AY128:BC128"/>
    <mergeCell ref="BD128:BH128"/>
    <mergeCell ref="AO126:AS126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5:AS125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125:C125"/>
    <mergeCell ref="D125:T125"/>
    <mergeCell ref="U125:Y125"/>
    <mergeCell ref="Z125:AD125"/>
    <mergeCell ref="AE125:AI125"/>
    <mergeCell ref="AJ125:AN125"/>
    <mergeCell ref="AE124:AI124"/>
    <mergeCell ref="AJ124:AN124"/>
    <mergeCell ref="AO124:AS124"/>
    <mergeCell ref="AT124:AX124"/>
    <mergeCell ref="AY124:BC124"/>
    <mergeCell ref="BD124:BH124"/>
    <mergeCell ref="BQ118:BT118"/>
    <mergeCell ref="BU118:BY118"/>
    <mergeCell ref="A121:BL121"/>
    <mergeCell ref="A122:BH122"/>
    <mergeCell ref="A123:C124"/>
    <mergeCell ref="D123:T124"/>
    <mergeCell ref="U123:AN123"/>
    <mergeCell ref="AO123:BH123"/>
    <mergeCell ref="U124:Y124"/>
    <mergeCell ref="Z124:AD124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6:AV86"/>
    <mergeCell ref="AW86:BA86"/>
    <mergeCell ref="BB86:BF86"/>
    <mergeCell ref="BG86:BK86"/>
    <mergeCell ref="A102:BL102"/>
    <mergeCell ref="A103:BK103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6:BY56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W42:BA42"/>
    <mergeCell ref="BB42:BF42"/>
    <mergeCell ref="BG42:BK42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8 A192 A127">
    <cfRule type="cellIs" dxfId="787" priority="57" stopIfTrue="1" operator="equal">
      <formula>A117</formula>
    </cfRule>
  </conditionalFormatting>
  <conditionalFormatting sqref="A137:C137 A155:C155">
    <cfRule type="cellIs" dxfId="786" priority="58" stopIfTrue="1" operator="equal">
      <formula>A136</formula>
    </cfRule>
    <cfRule type="cellIs" dxfId="785" priority="59" stopIfTrue="1" operator="equal">
      <formula>0</formula>
    </cfRule>
  </conditionalFormatting>
  <conditionalFormatting sqref="A119">
    <cfRule type="cellIs" dxfId="784" priority="56" stopIfTrue="1" operator="equal">
      <formula>A118</formula>
    </cfRule>
  </conditionalFormatting>
  <conditionalFormatting sqref="A129">
    <cfRule type="cellIs" dxfId="783" priority="198" stopIfTrue="1" operator="equal">
      <formula>A127</formula>
    </cfRule>
  </conditionalFormatting>
  <conditionalFormatting sqref="A128">
    <cfRule type="cellIs" dxfId="782" priority="54" stopIfTrue="1" operator="equal">
      <formula>A127</formula>
    </cfRule>
  </conditionalFormatting>
  <conditionalFormatting sqref="A193">
    <cfRule type="cellIs" dxfId="781" priority="4" stopIfTrue="1" operator="equal">
      <formula>A192</formula>
    </cfRule>
  </conditionalFormatting>
  <conditionalFormatting sqref="A138:C138">
    <cfRule type="cellIs" dxfId="780" priority="51" stopIfTrue="1" operator="equal">
      <formula>A137</formula>
    </cfRule>
    <cfRule type="cellIs" dxfId="779" priority="52" stopIfTrue="1" operator="equal">
      <formula>0</formula>
    </cfRule>
  </conditionalFormatting>
  <conditionalFormatting sqref="A139:C139">
    <cfRule type="cellIs" dxfId="778" priority="49" stopIfTrue="1" operator="equal">
      <formula>A138</formula>
    </cfRule>
    <cfRule type="cellIs" dxfId="777" priority="50" stopIfTrue="1" operator="equal">
      <formula>0</formula>
    </cfRule>
  </conditionalFormatting>
  <conditionalFormatting sqref="A140:C140">
    <cfRule type="cellIs" dxfId="776" priority="47" stopIfTrue="1" operator="equal">
      <formula>A139</formula>
    </cfRule>
    <cfRule type="cellIs" dxfId="775" priority="48" stopIfTrue="1" operator="equal">
      <formula>0</formula>
    </cfRule>
  </conditionalFormatting>
  <conditionalFormatting sqref="A141:C141">
    <cfRule type="cellIs" dxfId="774" priority="45" stopIfTrue="1" operator="equal">
      <formula>A140</formula>
    </cfRule>
    <cfRule type="cellIs" dxfId="773" priority="46" stopIfTrue="1" operator="equal">
      <formula>0</formula>
    </cfRule>
  </conditionalFormatting>
  <conditionalFormatting sqref="A142:C142">
    <cfRule type="cellIs" dxfId="772" priority="43" stopIfTrue="1" operator="equal">
      <formula>A141</formula>
    </cfRule>
    <cfRule type="cellIs" dxfId="771" priority="44" stopIfTrue="1" operator="equal">
      <formula>0</formula>
    </cfRule>
  </conditionalFormatting>
  <conditionalFormatting sqref="A143:C143">
    <cfRule type="cellIs" dxfId="770" priority="41" stopIfTrue="1" operator="equal">
      <formula>A142</formula>
    </cfRule>
    <cfRule type="cellIs" dxfId="769" priority="42" stopIfTrue="1" operator="equal">
      <formula>0</formula>
    </cfRule>
  </conditionalFormatting>
  <conditionalFormatting sqref="A144:C144">
    <cfRule type="cellIs" dxfId="768" priority="39" stopIfTrue="1" operator="equal">
      <formula>A143</formula>
    </cfRule>
    <cfRule type="cellIs" dxfId="767" priority="40" stopIfTrue="1" operator="equal">
      <formula>0</formula>
    </cfRule>
  </conditionalFormatting>
  <conditionalFormatting sqref="A145:C145">
    <cfRule type="cellIs" dxfId="766" priority="37" stopIfTrue="1" operator="equal">
      <formula>A144</formula>
    </cfRule>
    <cfRule type="cellIs" dxfId="765" priority="38" stopIfTrue="1" operator="equal">
      <formula>0</formula>
    </cfRule>
  </conditionalFormatting>
  <conditionalFormatting sqref="A146:C146">
    <cfRule type="cellIs" dxfId="764" priority="35" stopIfTrue="1" operator="equal">
      <formula>A145</formula>
    </cfRule>
    <cfRule type="cellIs" dxfId="763" priority="36" stopIfTrue="1" operator="equal">
      <formula>0</formula>
    </cfRule>
  </conditionalFormatting>
  <conditionalFormatting sqref="A147:C147">
    <cfRule type="cellIs" dxfId="762" priority="33" stopIfTrue="1" operator="equal">
      <formula>A146</formula>
    </cfRule>
    <cfRule type="cellIs" dxfId="761" priority="34" stopIfTrue="1" operator="equal">
      <formula>0</formula>
    </cfRule>
  </conditionalFormatting>
  <conditionalFormatting sqref="A148:C148">
    <cfRule type="cellIs" dxfId="760" priority="31" stopIfTrue="1" operator="equal">
      <formula>A147</formula>
    </cfRule>
    <cfRule type="cellIs" dxfId="759" priority="32" stopIfTrue="1" operator="equal">
      <formula>0</formula>
    </cfRule>
  </conditionalFormatting>
  <conditionalFormatting sqref="A156:C156">
    <cfRule type="cellIs" dxfId="758" priority="27" stopIfTrue="1" operator="equal">
      <formula>A155</formula>
    </cfRule>
    <cfRule type="cellIs" dxfId="757" priority="28" stopIfTrue="1" operator="equal">
      <formula>0</formula>
    </cfRule>
  </conditionalFormatting>
  <conditionalFormatting sqref="A157:C157">
    <cfRule type="cellIs" dxfId="756" priority="25" stopIfTrue="1" operator="equal">
      <formula>A156</formula>
    </cfRule>
    <cfRule type="cellIs" dxfId="755" priority="26" stopIfTrue="1" operator="equal">
      <formula>0</formula>
    </cfRule>
  </conditionalFormatting>
  <conditionalFormatting sqref="A158:C158">
    <cfRule type="cellIs" dxfId="754" priority="23" stopIfTrue="1" operator="equal">
      <formula>A157</formula>
    </cfRule>
    <cfRule type="cellIs" dxfId="753" priority="24" stopIfTrue="1" operator="equal">
      <formula>0</formula>
    </cfRule>
  </conditionalFormatting>
  <conditionalFormatting sqref="A159:C159">
    <cfRule type="cellIs" dxfId="752" priority="21" stopIfTrue="1" operator="equal">
      <formula>A158</formula>
    </cfRule>
    <cfRule type="cellIs" dxfId="751" priority="22" stopIfTrue="1" operator="equal">
      <formula>0</formula>
    </cfRule>
  </conditionalFormatting>
  <conditionalFormatting sqref="A160:C160">
    <cfRule type="cellIs" dxfId="750" priority="19" stopIfTrue="1" operator="equal">
      <formula>A159</formula>
    </cfRule>
    <cfRule type="cellIs" dxfId="749" priority="20" stopIfTrue="1" operator="equal">
      <formula>0</formula>
    </cfRule>
  </conditionalFormatting>
  <conditionalFormatting sqref="A161:C161">
    <cfRule type="cellIs" dxfId="748" priority="17" stopIfTrue="1" operator="equal">
      <formula>A160</formula>
    </cfRule>
    <cfRule type="cellIs" dxfId="747" priority="18" stopIfTrue="1" operator="equal">
      <formula>0</formula>
    </cfRule>
  </conditionalFormatting>
  <conditionalFormatting sqref="A162:C162">
    <cfRule type="cellIs" dxfId="746" priority="15" stopIfTrue="1" operator="equal">
      <formula>A161</formula>
    </cfRule>
    <cfRule type="cellIs" dxfId="745" priority="16" stopIfTrue="1" operator="equal">
      <formula>0</formula>
    </cfRule>
  </conditionalFormatting>
  <conditionalFormatting sqref="A163:C163">
    <cfRule type="cellIs" dxfId="744" priority="13" stopIfTrue="1" operator="equal">
      <formula>A162</formula>
    </cfRule>
    <cfRule type="cellIs" dxfId="743" priority="14" stopIfTrue="1" operator="equal">
      <formula>0</formula>
    </cfRule>
  </conditionalFormatting>
  <conditionalFormatting sqref="A164:C164">
    <cfRule type="cellIs" dxfId="742" priority="11" stopIfTrue="1" operator="equal">
      <formula>A163</formula>
    </cfRule>
    <cfRule type="cellIs" dxfId="741" priority="12" stopIfTrue="1" operator="equal">
      <formula>0</formula>
    </cfRule>
  </conditionalFormatting>
  <conditionalFormatting sqref="A165:C165">
    <cfRule type="cellIs" dxfId="740" priority="9" stopIfTrue="1" operator="equal">
      <formula>A164</formula>
    </cfRule>
    <cfRule type="cellIs" dxfId="739" priority="10" stopIfTrue="1" operator="equal">
      <formula>0</formula>
    </cfRule>
  </conditionalFormatting>
  <conditionalFormatting sqref="A166:C166">
    <cfRule type="cellIs" dxfId="738" priority="7" stopIfTrue="1" operator="equal">
      <formula>A165</formula>
    </cfRule>
    <cfRule type="cellIs" dxfId="737" priority="8" stopIfTrue="1" operator="equal">
      <formula>0</formula>
    </cfRule>
  </conditionalFormatting>
  <conditionalFormatting sqref="A194">
    <cfRule type="cellIs" dxfId="736" priority="3" stopIfTrue="1" operator="equal">
      <formula>A193</formula>
    </cfRule>
  </conditionalFormatting>
  <conditionalFormatting sqref="A195">
    <cfRule type="cellIs" dxfId="735" priority="2" stopIfTrue="1" operator="equal">
      <formula>A194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343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344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341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342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734" priority="5" stopIfTrue="1" operator="equal">
      <formula>A81</formula>
    </cfRule>
  </conditionalFormatting>
  <conditionalFormatting sqref="A99:C99 A106:C106">
    <cfRule type="cellIs" dxfId="733" priority="6" stopIfTrue="1" operator="equal">
      <formula>A98</formula>
    </cfRule>
    <cfRule type="cellIs" dxfId="732" priority="7" stopIfTrue="1" operator="equal">
      <formula>0</formula>
    </cfRule>
  </conditionalFormatting>
  <conditionalFormatting sqref="A91">
    <cfRule type="cellIs" dxfId="731" priority="203" stopIfTrue="1" operator="equal">
      <formula>A90</formula>
    </cfRule>
  </conditionalFormatting>
  <conditionalFormatting sqref="A125">
    <cfRule type="cellIs" dxfId="730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347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345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346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341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342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15" customHeight="1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6" customFormat="1" ht="12.75" customHeight="1" x14ac:dyDescent="0.2">
      <c r="A30" s="90"/>
      <c r="B30" s="88"/>
      <c r="C30" s="88"/>
      <c r="D30" s="89"/>
      <c r="E30" s="91" t="s">
        <v>147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7"/>
      <c r="AF30" s="108"/>
      <c r="AG30" s="108"/>
      <c r="AH30" s="109"/>
      <c r="AI30" s="107">
        <f>IF(ISNUMBER(U30),U30,0)+IF(ISNUMBER(Z30),Z30,0)</f>
        <v>0</v>
      </c>
      <c r="AJ30" s="108"/>
      <c r="AK30" s="108"/>
      <c r="AL30" s="108"/>
      <c r="AM30" s="109"/>
      <c r="AN30" s="107"/>
      <c r="AO30" s="108"/>
      <c r="AP30" s="108"/>
      <c r="AQ30" s="108"/>
      <c r="AR30" s="109"/>
      <c r="AS30" s="107"/>
      <c r="AT30" s="108"/>
      <c r="AU30" s="108"/>
      <c r="AV30" s="108"/>
      <c r="AW30" s="109"/>
      <c r="AX30" s="107"/>
      <c r="AY30" s="108"/>
      <c r="AZ30" s="108"/>
      <c r="BA30" s="109"/>
      <c r="BB30" s="107">
        <f>IF(ISNUMBER(AN30),AN30,0)+IF(ISNUMBER(AS30),AS30,0)</f>
        <v>0</v>
      </c>
      <c r="BC30" s="108"/>
      <c r="BD30" s="108"/>
      <c r="BE30" s="108"/>
      <c r="BF30" s="109"/>
      <c r="BG30" s="107"/>
      <c r="BH30" s="108"/>
      <c r="BI30" s="108"/>
      <c r="BJ30" s="108"/>
      <c r="BK30" s="109"/>
      <c r="BL30" s="107"/>
      <c r="BM30" s="108"/>
      <c r="BN30" s="108"/>
      <c r="BO30" s="108"/>
      <c r="BP30" s="109"/>
      <c r="BQ30" s="107"/>
      <c r="BR30" s="108"/>
      <c r="BS30" s="108"/>
      <c r="BT30" s="109"/>
      <c r="BU30" s="107">
        <f>IF(ISNUMBER(BG30),BG30,0)+IF(ISNUMBER(BL30),BL30,0)</f>
        <v>0</v>
      </c>
      <c r="BV30" s="108"/>
      <c r="BW30" s="108"/>
      <c r="BX30" s="108"/>
      <c r="BY30" s="109"/>
      <c r="CA30" s="6" t="s">
        <v>22</v>
      </c>
    </row>
    <row r="32" spans="1:79" ht="14.25" customHeight="1" x14ac:dyDescent="0.2">
      <c r="A32" s="59" t="s">
        <v>260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</row>
    <row r="33" spans="1:79" ht="15" customHeight="1" x14ac:dyDescent="0.2">
      <c r="A33" s="54" t="s">
        <v>234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</row>
    <row r="34" spans="1:79" ht="22.5" customHeight="1" x14ac:dyDescent="0.2">
      <c r="A34" s="64" t="s">
        <v>2</v>
      </c>
      <c r="B34" s="65"/>
      <c r="C34" s="65"/>
      <c r="D34" s="66"/>
      <c r="E34" s="64" t="s">
        <v>19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30" t="s">
        <v>256</v>
      </c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2"/>
      <c r="AR34" s="36" t="s">
        <v>261</v>
      </c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</row>
    <row r="35" spans="1:79" ht="36" customHeight="1" x14ac:dyDescent="0.2">
      <c r="A35" s="67"/>
      <c r="B35" s="68"/>
      <c r="C35" s="68"/>
      <c r="D35" s="69"/>
      <c r="E35" s="67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9"/>
      <c r="X35" s="36" t="s">
        <v>4</v>
      </c>
      <c r="Y35" s="36"/>
      <c r="Z35" s="36"/>
      <c r="AA35" s="36"/>
      <c r="AB35" s="36"/>
      <c r="AC35" s="36" t="s">
        <v>3</v>
      </c>
      <c r="AD35" s="36"/>
      <c r="AE35" s="36"/>
      <c r="AF35" s="36"/>
      <c r="AG35" s="36"/>
      <c r="AH35" s="47" t="s">
        <v>116</v>
      </c>
      <c r="AI35" s="48"/>
      <c r="AJ35" s="48"/>
      <c r="AK35" s="48"/>
      <c r="AL35" s="49"/>
      <c r="AM35" s="30" t="s">
        <v>5</v>
      </c>
      <c r="AN35" s="31"/>
      <c r="AO35" s="31"/>
      <c r="AP35" s="31"/>
      <c r="AQ35" s="32"/>
      <c r="AR35" s="30" t="s">
        <v>4</v>
      </c>
      <c r="AS35" s="31"/>
      <c r="AT35" s="31"/>
      <c r="AU35" s="31"/>
      <c r="AV35" s="32"/>
      <c r="AW35" s="30" t="s">
        <v>3</v>
      </c>
      <c r="AX35" s="31"/>
      <c r="AY35" s="31"/>
      <c r="AZ35" s="31"/>
      <c r="BA35" s="32"/>
      <c r="BB35" s="47" t="s">
        <v>116</v>
      </c>
      <c r="BC35" s="48"/>
      <c r="BD35" s="48"/>
      <c r="BE35" s="48"/>
      <c r="BF35" s="49"/>
      <c r="BG35" s="30" t="s">
        <v>96</v>
      </c>
      <c r="BH35" s="31"/>
      <c r="BI35" s="31"/>
      <c r="BJ35" s="31"/>
      <c r="BK35" s="32"/>
    </row>
    <row r="36" spans="1:79" ht="15" customHeight="1" x14ac:dyDescent="0.2">
      <c r="A36" s="30">
        <v>1</v>
      </c>
      <c r="B36" s="31"/>
      <c r="C36" s="31"/>
      <c r="D36" s="32"/>
      <c r="E36" s="30">
        <v>2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2"/>
      <c r="X36" s="36">
        <v>3</v>
      </c>
      <c r="Y36" s="36"/>
      <c r="Z36" s="36"/>
      <c r="AA36" s="36"/>
      <c r="AB36" s="36"/>
      <c r="AC36" s="36">
        <v>4</v>
      </c>
      <c r="AD36" s="36"/>
      <c r="AE36" s="36"/>
      <c r="AF36" s="36"/>
      <c r="AG36" s="36"/>
      <c r="AH36" s="36">
        <v>5</v>
      </c>
      <c r="AI36" s="36"/>
      <c r="AJ36" s="36"/>
      <c r="AK36" s="36"/>
      <c r="AL36" s="36"/>
      <c r="AM36" s="36">
        <v>6</v>
      </c>
      <c r="AN36" s="36"/>
      <c r="AO36" s="36"/>
      <c r="AP36" s="36"/>
      <c r="AQ36" s="36"/>
      <c r="AR36" s="30">
        <v>7</v>
      </c>
      <c r="AS36" s="31"/>
      <c r="AT36" s="31"/>
      <c r="AU36" s="31"/>
      <c r="AV36" s="32"/>
      <c r="AW36" s="30">
        <v>8</v>
      </c>
      <c r="AX36" s="31"/>
      <c r="AY36" s="31"/>
      <c r="AZ36" s="31"/>
      <c r="BA36" s="32"/>
      <c r="BB36" s="30">
        <v>9</v>
      </c>
      <c r="BC36" s="31"/>
      <c r="BD36" s="31"/>
      <c r="BE36" s="31"/>
      <c r="BF36" s="32"/>
      <c r="BG36" s="30">
        <v>10</v>
      </c>
      <c r="BH36" s="31"/>
      <c r="BI36" s="31"/>
      <c r="BJ36" s="31"/>
      <c r="BK36" s="32"/>
    </row>
    <row r="37" spans="1:79" ht="20.25" hidden="1" customHeight="1" x14ac:dyDescent="0.2">
      <c r="A37" s="33" t="s">
        <v>56</v>
      </c>
      <c r="B37" s="34"/>
      <c r="C37" s="34"/>
      <c r="D37" s="35"/>
      <c r="E37" s="33" t="s">
        <v>57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5"/>
      <c r="X37" s="38" t="s">
        <v>60</v>
      </c>
      <c r="Y37" s="38"/>
      <c r="Z37" s="38"/>
      <c r="AA37" s="38"/>
      <c r="AB37" s="38"/>
      <c r="AC37" s="38" t="s">
        <v>61</v>
      </c>
      <c r="AD37" s="38"/>
      <c r="AE37" s="38"/>
      <c r="AF37" s="38"/>
      <c r="AG37" s="38"/>
      <c r="AH37" s="33" t="s">
        <v>94</v>
      </c>
      <c r="AI37" s="34"/>
      <c r="AJ37" s="34"/>
      <c r="AK37" s="34"/>
      <c r="AL37" s="35"/>
      <c r="AM37" s="51" t="s">
        <v>171</v>
      </c>
      <c r="AN37" s="52"/>
      <c r="AO37" s="52"/>
      <c r="AP37" s="52"/>
      <c r="AQ37" s="53"/>
      <c r="AR37" s="33" t="s">
        <v>62</v>
      </c>
      <c r="AS37" s="34"/>
      <c r="AT37" s="34"/>
      <c r="AU37" s="34"/>
      <c r="AV37" s="35"/>
      <c r="AW37" s="33" t="s">
        <v>63</v>
      </c>
      <c r="AX37" s="34"/>
      <c r="AY37" s="34"/>
      <c r="AZ37" s="34"/>
      <c r="BA37" s="35"/>
      <c r="BB37" s="33" t="s">
        <v>95</v>
      </c>
      <c r="BC37" s="34"/>
      <c r="BD37" s="34"/>
      <c r="BE37" s="34"/>
      <c r="BF37" s="35"/>
      <c r="BG37" s="51" t="s">
        <v>171</v>
      </c>
      <c r="BH37" s="52"/>
      <c r="BI37" s="52"/>
      <c r="BJ37" s="52"/>
      <c r="BK37" s="53"/>
      <c r="CA37" t="s">
        <v>23</v>
      </c>
    </row>
    <row r="38" spans="1:79" s="6" customFormat="1" ht="12.75" customHeight="1" x14ac:dyDescent="0.2">
      <c r="A38" s="90"/>
      <c r="B38" s="88"/>
      <c r="C38" s="88"/>
      <c r="D38" s="89"/>
      <c r="E38" s="90" t="s">
        <v>147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107"/>
      <c r="Y38" s="108"/>
      <c r="Z38" s="108"/>
      <c r="AA38" s="108"/>
      <c r="AB38" s="109"/>
      <c r="AC38" s="107"/>
      <c r="AD38" s="108"/>
      <c r="AE38" s="108"/>
      <c r="AF38" s="108"/>
      <c r="AG38" s="109"/>
      <c r="AH38" s="107"/>
      <c r="AI38" s="108"/>
      <c r="AJ38" s="108"/>
      <c r="AK38" s="108"/>
      <c r="AL38" s="109"/>
      <c r="AM38" s="107">
        <f>IF(ISNUMBER(X38),X38,0)+IF(ISNUMBER(AC38),AC38,0)</f>
        <v>0</v>
      </c>
      <c r="AN38" s="108"/>
      <c r="AO38" s="108"/>
      <c r="AP38" s="108"/>
      <c r="AQ38" s="109"/>
      <c r="AR38" s="107"/>
      <c r="AS38" s="108"/>
      <c r="AT38" s="108"/>
      <c r="AU38" s="108"/>
      <c r="AV38" s="109"/>
      <c r="AW38" s="107"/>
      <c r="AX38" s="108"/>
      <c r="AY38" s="108"/>
      <c r="AZ38" s="108"/>
      <c r="BA38" s="109"/>
      <c r="BB38" s="107"/>
      <c r="BC38" s="108"/>
      <c r="BD38" s="108"/>
      <c r="BE38" s="108"/>
      <c r="BF38" s="109"/>
      <c r="BG38" s="106">
        <f>IF(ISNUMBER(AR38),AR38,0)+IF(ISNUMBER(AW38),AW38,0)</f>
        <v>0</v>
      </c>
      <c r="BH38" s="106"/>
      <c r="BI38" s="106"/>
      <c r="BJ38" s="106"/>
      <c r="BK38" s="106"/>
      <c r="CA38" s="6" t="s">
        <v>24</v>
      </c>
    </row>
    <row r="39" spans="1:79" s="4" customFormat="1" ht="12.7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</row>
    <row r="41" spans="1:79" s="3" customFormat="1" ht="14.25" customHeight="1" x14ac:dyDescent="0.2">
      <c r="A41" s="43" t="s">
        <v>117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9"/>
    </row>
    <row r="42" spans="1:79" ht="14.25" customHeight="1" x14ac:dyDescent="0.2">
      <c r="A42" s="43" t="s">
        <v>246</v>
      </c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</row>
    <row r="43" spans="1:79" ht="15" customHeight="1" x14ac:dyDescent="0.2">
      <c r="A43" s="40" t="s">
        <v>234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</row>
    <row r="44" spans="1:79" ht="23.1" customHeight="1" x14ac:dyDescent="0.2">
      <c r="A44" s="70" t="s">
        <v>118</v>
      </c>
      <c r="B44" s="71"/>
      <c r="C44" s="71"/>
      <c r="D44" s="72"/>
      <c r="E44" s="36" t="s">
        <v>19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0" t="s">
        <v>235</v>
      </c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2"/>
      <c r="AN44" s="30" t="s">
        <v>238</v>
      </c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2"/>
      <c r="BG44" s="30" t="s">
        <v>245</v>
      </c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2"/>
    </row>
    <row r="45" spans="1:79" ht="48.75" customHeight="1" x14ac:dyDescent="0.2">
      <c r="A45" s="73"/>
      <c r="B45" s="74"/>
      <c r="C45" s="74"/>
      <c r="D45" s="7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0" t="s">
        <v>4</v>
      </c>
      <c r="V45" s="31"/>
      <c r="W45" s="31"/>
      <c r="X45" s="31"/>
      <c r="Y45" s="32"/>
      <c r="Z45" s="30" t="s">
        <v>3</v>
      </c>
      <c r="AA45" s="31"/>
      <c r="AB45" s="31"/>
      <c r="AC45" s="31"/>
      <c r="AD45" s="32"/>
      <c r="AE45" s="47" t="s">
        <v>116</v>
      </c>
      <c r="AF45" s="48"/>
      <c r="AG45" s="48"/>
      <c r="AH45" s="49"/>
      <c r="AI45" s="30" t="s">
        <v>5</v>
      </c>
      <c r="AJ45" s="31"/>
      <c r="AK45" s="31"/>
      <c r="AL45" s="31"/>
      <c r="AM45" s="32"/>
      <c r="AN45" s="30" t="s">
        <v>4</v>
      </c>
      <c r="AO45" s="31"/>
      <c r="AP45" s="31"/>
      <c r="AQ45" s="31"/>
      <c r="AR45" s="32"/>
      <c r="AS45" s="30" t="s">
        <v>3</v>
      </c>
      <c r="AT45" s="31"/>
      <c r="AU45" s="31"/>
      <c r="AV45" s="31"/>
      <c r="AW45" s="32"/>
      <c r="AX45" s="47" t="s">
        <v>116</v>
      </c>
      <c r="AY45" s="48"/>
      <c r="AZ45" s="48"/>
      <c r="BA45" s="49"/>
      <c r="BB45" s="30" t="s">
        <v>96</v>
      </c>
      <c r="BC45" s="31"/>
      <c r="BD45" s="31"/>
      <c r="BE45" s="31"/>
      <c r="BF45" s="32"/>
      <c r="BG45" s="30" t="s">
        <v>4</v>
      </c>
      <c r="BH45" s="31"/>
      <c r="BI45" s="31"/>
      <c r="BJ45" s="31"/>
      <c r="BK45" s="32"/>
      <c r="BL45" s="30" t="s">
        <v>3</v>
      </c>
      <c r="BM45" s="31"/>
      <c r="BN45" s="31"/>
      <c r="BO45" s="31"/>
      <c r="BP45" s="32"/>
      <c r="BQ45" s="47" t="s">
        <v>116</v>
      </c>
      <c r="BR45" s="48"/>
      <c r="BS45" s="48"/>
      <c r="BT45" s="49"/>
      <c r="BU45" s="30" t="s">
        <v>97</v>
      </c>
      <c r="BV45" s="31"/>
      <c r="BW45" s="31"/>
      <c r="BX45" s="31"/>
      <c r="BY45" s="32"/>
    </row>
    <row r="46" spans="1:79" ht="15" customHeight="1" x14ac:dyDescent="0.2">
      <c r="A46" s="30">
        <v>1</v>
      </c>
      <c r="B46" s="31"/>
      <c r="C46" s="31"/>
      <c r="D46" s="32"/>
      <c r="E46" s="30">
        <v>2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2"/>
      <c r="U46" s="30">
        <v>3</v>
      </c>
      <c r="V46" s="31"/>
      <c r="W46" s="31"/>
      <c r="X46" s="31"/>
      <c r="Y46" s="32"/>
      <c r="Z46" s="30">
        <v>4</v>
      </c>
      <c r="AA46" s="31"/>
      <c r="AB46" s="31"/>
      <c r="AC46" s="31"/>
      <c r="AD46" s="32"/>
      <c r="AE46" s="30">
        <v>5</v>
      </c>
      <c r="AF46" s="31"/>
      <c r="AG46" s="31"/>
      <c r="AH46" s="32"/>
      <c r="AI46" s="30">
        <v>6</v>
      </c>
      <c r="AJ46" s="31"/>
      <c r="AK46" s="31"/>
      <c r="AL46" s="31"/>
      <c r="AM46" s="32"/>
      <c r="AN46" s="30">
        <v>7</v>
      </c>
      <c r="AO46" s="31"/>
      <c r="AP46" s="31"/>
      <c r="AQ46" s="31"/>
      <c r="AR46" s="32"/>
      <c r="AS46" s="30">
        <v>8</v>
      </c>
      <c r="AT46" s="31"/>
      <c r="AU46" s="31"/>
      <c r="AV46" s="31"/>
      <c r="AW46" s="32"/>
      <c r="AX46" s="30">
        <v>9</v>
      </c>
      <c r="AY46" s="31"/>
      <c r="AZ46" s="31"/>
      <c r="BA46" s="32"/>
      <c r="BB46" s="30">
        <v>10</v>
      </c>
      <c r="BC46" s="31"/>
      <c r="BD46" s="31"/>
      <c r="BE46" s="31"/>
      <c r="BF46" s="32"/>
      <c r="BG46" s="30">
        <v>11</v>
      </c>
      <c r="BH46" s="31"/>
      <c r="BI46" s="31"/>
      <c r="BJ46" s="31"/>
      <c r="BK46" s="32"/>
      <c r="BL46" s="30">
        <v>12</v>
      </c>
      <c r="BM46" s="31"/>
      <c r="BN46" s="31"/>
      <c r="BO46" s="31"/>
      <c r="BP46" s="32"/>
      <c r="BQ46" s="30">
        <v>13</v>
      </c>
      <c r="BR46" s="31"/>
      <c r="BS46" s="31"/>
      <c r="BT46" s="32"/>
      <c r="BU46" s="30">
        <v>14</v>
      </c>
      <c r="BV46" s="31"/>
      <c r="BW46" s="31"/>
      <c r="BX46" s="31"/>
      <c r="BY46" s="32"/>
    </row>
    <row r="47" spans="1:79" s="1" customFormat="1" ht="12.75" hidden="1" customHeight="1" x14ac:dyDescent="0.2">
      <c r="A47" s="33" t="s">
        <v>64</v>
      </c>
      <c r="B47" s="34"/>
      <c r="C47" s="34"/>
      <c r="D47" s="35"/>
      <c r="E47" s="33" t="s">
        <v>57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5"/>
      <c r="U47" s="33" t="s">
        <v>65</v>
      </c>
      <c r="V47" s="34"/>
      <c r="W47" s="34"/>
      <c r="X47" s="34"/>
      <c r="Y47" s="35"/>
      <c r="Z47" s="33" t="s">
        <v>66</v>
      </c>
      <c r="AA47" s="34"/>
      <c r="AB47" s="34"/>
      <c r="AC47" s="34"/>
      <c r="AD47" s="35"/>
      <c r="AE47" s="33" t="s">
        <v>91</v>
      </c>
      <c r="AF47" s="34"/>
      <c r="AG47" s="34"/>
      <c r="AH47" s="35"/>
      <c r="AI47" s="51" t="s">
        <v>170</v>
      </c>
      <c r="AJ47" s="52"/>
      <c r="AK47" s="52"/>
      <c r="AL47" s="52"/>
      <c r="AM47" s="53"/>
      <c r="AN47" s="33" t="s">
        <v>67</v>
      </c>
      <c r="AO47" s="34"/>
      <c r="AP47" s="34"/>
      <c r="AQ47" s="34"/>
      <c r="AR47" s="35"/>
      <c r="AS47" s="33" t="s">
        <v>68</v>
      </c>
      <c r="AT47" s="34"/>
      <c r="AU47" s="34"/>
      <c r="AV47" s="34"/>
      <c r="AW47" s="35"/>
      <c r="AX47" s="33" t="s">
        <v>92</v>
      </c>
      <c r="AY47" s="34"/>
      <c r="AZ47" s="34"/>
      <c r="BA47" s="35"/>
      <c r="BB47" s="51" t="s">
        <v>170</v>
      </c>
      <c r="BC47" s="52"/>
      <c r="BD47" s="52"/>
      <c r="BE47" s="52"/>
      <c r="BF47" s="53"/>
      <c r="BG47" s="33" t="s">
        <v>58</v>
      </c>
      <c r="BH47" s="34"/>
      <c r="BI47" s="34"/>
      <c r="BJ47" s="34"/>
      <c r="BK47" s="35"/>
      <c r="BL47" s="33" t="s">
        <v>59</v>
      </c>
      <c r="BM47" s="34"/>
      <c r="BN47" s="34"/>
      <c r="BO47" s="34"/>
      <c r="BP47" s="35"/>
      <c r="BQ47" s="33" t="s">
        <v>93</v>
      </c>
      <c r="BR47" s="34"/>
      <c r="BS47" s="34"/>
      <c r="BT47" s="35"/>
      <c r="BU47" s="51" t="s">
        <v>170</v>
      </c>
      <c r="BV47" s="52"/>
      <c r="BW47" s="52"/>
      <c r="BX47" s="52"/>
      <c r="BY47" s="53"/>
      <c r="CA47" t="s">
        <v>25</v>
      </c>
    </row>
    <row r="48" spans="1:79" s="6" customFormat="1" ht="12.75" customHeight="1" x14ac:dyDescent="0.2">
      <c r="A48" s="90"/>
      <c r="B48" s="88"/>
      <c r="C48" s="88"/>
      <c r="D48" s="89"/>
      <c r="E48" s="90" t="s">
        <v>147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107"/>
      <c r="V48" s="108"/>
      <c r="W48" s="108"/>
      <c r="X48" s="108"/>
      <c r="Y48" s="109"/>
      <c r="Z48" s="107"/>
      <c r="AA48" s="108"/>
      <c r="AB48" s="108"/>
      <c r="AC48" s="108"/>
      <c r="AD48" s="109"/>
      <c r="AE48" s="107"/>
      <c r="AF48" s="108"/>
      <c r="AG48" s="108"/>
      <c r="AH48" s="109"/>
      <c r="AI48" s="107">
        <f>IF(ISNUMBER(U48),U48,0)+IF(ISNUMBER(Z48),Z48,0)</f>
        <v>0</v>
      </c>
      <c r="AJ48" s="108"/>
      <c r="AK48" s="108"/>
      <c r="AL48" s="108"/>
      <c r="AM48" s="109"/>
      <c r="AN48" s="107"/>
      <c r="AO48" s="108"/>
      <c r="AP48" s="108"/>
      <c r="AQ48" s="108"/>
      <c r="AR48" s="109"/>
      <c r="AS48" s="107"/>
      <c r="AT48" s="108"/>
      <c r="AU48" s="108"/>
      <c r="AV48" s="108"/>
      <c r="AW48" s="109"/>
      <c r="AX48" s="107"/>
      <c r="AY48" s="108"/>
      <c r="AZ48" s="108"/>
      <c r="BA48" s="109"/>
      <c r="BB48" s="107">
        <f>IF(ISNUMBER(AN48),AN48,0)+IF(ISNUMBER(AS48),AS48,0)</f>
        <v>0</v>
      </c>
      <c r="BC48" s="108"/>
      <c r="BD48" s="108"/>
      <c r="BE48" s="108"/>
      <c r="BF48" s="109"/>
      <c r="BG48" s="107"/>
      <c r="BH48" s="108"/>
      <c r="BI48" s="108"/>
      <c r="BJ48" s="108"/>
      <c r="BK48" s="109"/>
      <c r="BL48" s="107"/>
      <c r="BM48" s="108"/>
      <c r="BN48" s="108"/>
      <c r="BO48" s="108"/>
      <c r="BP48" s="109"/>
      <c r="BQ48" s="107"/>
      <c r="BR48" s="108"/>
      <c r="BS48" s="108"/>
      <c r="BT48" s="109"/>
      <c r="BU48" s="107">
        <f>IF(ISNUMBER(BG48),BG48,0)+IF(ISNUMBER(BL48),BL48,0)</f>
        <v>0</v>
      </c>
      <c r="BV48" s="108"/>
      <c r="BW48" s="108"/>
      <c r="BX48" s="108"/>
      <c r="BY48" s="109"/>
      <c r="CA48" s="6" t="s">
        <v>26</v>
      </c>
    </row>
    <row r="50" spans="1:79" ht="14.25" customHeight="1" x14ac:dyDescent="0.2">
      <c r="A50" s="43" t="s">
        <v>247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</row>
    <row r="51" spans="1:79" ht="15" customHeight="1" x14ac:dyDescent="0.2">
      <c r="A51" s="54" t="s">
        <v>234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9" ht="23.1" customHeight="1" x14ac:dyDescent="0.2">
      <c r="A52" s="70" t="s">
        <v>119</v>
      </c>
      <c r="B52" s="71"/>
      <c r="C52" s="71"/>
      <c r="D52" s="71"/>
      <c r="E52" s="72"/>
      <c r="F52" s="36" t="s">
        <v>19</v>
      </c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0" t="s">
        <v>235</v>
      </c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2"/>
      <c r="AN52" s="30" t="s">
        <v>238</v>
      </c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2"/>
      <c r="BG52" s="30" t="s">
        <v>245</v>
      </c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2"/>
    </row>
    <row r="53" spans="1:79" ht="51.75" customHeight="1" x14ac:dyDescent="0.2">
      <c r="A53" s="73"/>
      <c r="B53" s="74"/>
      <c r="C53" s="74"/>
      <c r="D53" s="74"/>
      <c r="E53" s="7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0" t="s">
        <v>4</v>
      </c>
      <c r="V53" s="31"/>
      <c r="W53" s="31"/>
      <c r="X53" s="31"/>
      <c r="Y53" s="32"/>
      <c r="Z53" s="30" t="s">
        <v>3</v>
      </c>
      <c r="AA53" s="31"/>
      <c r="AB53" s="31"/>
      <c r="AC53" s="31"/>
      <c r="AD53" s="32"/>
      <c r="AE53" s="47" t="s">
        <v>116</v>
      </c>
      <c r="AF53" s="48"/>
      <c r="AG53" s="48"/>
      <c r="AH53" s="49"/>
      <c r="AI53" s="30" t="s">
        <v>5</v>
      </c>
      <c r="AJ53" s="31"/>
      <c r="AK53" s="31"/>
      <c r="AL53" s="31"/>
      <c r="AM53" s="32"/>
      <c r="AN53" s="30" t="s">
        <v>4</v>
      </c>
      <c r="AO53" s="31"/>
      <c r="AP53" s="31"/>
      <c r="AQ53" s="31"/>
      <c r="AR53" s="32"/>
      <c r="AS53" s="30" t="s">
        <v>3</v>
      </c>
      <c r="AT53" s="31"/>
      <c r="AU53" s="31"/>
      <c r="AV53" s="31"/>
      <c r="AW53" s="32"/>
      <c r="AX53" s="47" t="s">
        <v>116</v>
      </c>
      <c r="AY53" s="48"/>
      <c r="AZ53" s="48"/>
      <c r="BA53" s="49"/>
      <c r="BB53" s="30" t="s">
        <v>96</v>
      </c>
      <c r="BC53" s="31"/>
      <c r="BD53" s="31"/>
      <c r="BE53" s="31"/>
      <c r="BF53" s="32"/>
      <c r="BG53" s="30" t="s">
        <v>4</v>
      </c>
      <c r="BH53" s="31"/>
      <c r="BI53" s="31"/>
      <c r="BJ53" s="31"/>
      <c r="BK53" s="32"/>
      <c r="BL53" s="30" t="s">
        <v>3</v>
      </c>
      <c r="BM53" s="31"/>
      <c r="BN53" s="31"/>
      <c r="BO53" s="31"/>
      <c r="BP53" s="32"/>
      <c r="BQ53" s="47" t="s">
        <v>116</v>
      </c>
      <c r="BR53" s="48"/>
      <c r="BS53" s="48"/>
      <c r="BT53" s="49"/>
      <c r="BU53" s="36" t="s">
        <v>97</v>
      </c>
      <c r="BV53" s="36"/>
      <c r="BW53" s="36"/>
      <c r="BX53" s="36"/>
      <c r="BY53" s="36"/>
    </row>
    <row r="54" spans="1:79" ht="15" customHeight="1" x14ac:dyDescent="0.2">
      <c r="A54" s="30">
        <v>1</v>
      </c>
      <c r="B54" s="31"/>
      <c r="C54" s="31"/>
      <c r="D54" s="31"/>
      <c r="E54" s="32"/>
      <c r="F54" s="30">
        <v>2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2"/>
      <c r="U54" s="30">
        <v>3</v>
      </c>
      <c r="V54" s="31"/>
      <c r="W54" s="31"/>
      <c r="X54" s="31"/>
      <c r="Y54" s="32"/>
      <c r="Z54" s="30">
        <v>4</v>
      </c>
      <c r="AA54" s="31"/>
      <c r="AB54" s="31"/>
      <c r="AC54" s="31"/>
      <c r="AD54" s="32"/>
      <c r="AE54" s="30">
        <v>5</v>
      </c>
      <c r="AF54" s="31"/>
      <c r="AG54" s="31"/>
      <c r="AH54" s="32"/>
      <c r="AI54" s="30">
        <v>6</v>
      </c>
      <c r="AJ54" s="31"/>
      <c r="AK54" s="31"/>
      <c r="AL54" s="31"/>
      <c r="AM54" s="32"/>
      <c r="AN54" s="30">
        <v>7</v>
      </c>
      <c r="AO54" s="31"/>
      <c r="AP54" s="31"/>
      <c r="AQ54" s="31"/>
      <c r="AR54" s="32"/>
      <c r="AS54" s="30">
        <v>8</v>
      </c>
      <c r="AT54" s="31"/>
      <c r="AU54" s="31"/>
      <c r="AV54" s="31"/>
      <c r="AW54" s="32"/>
      <c r="AX54" s="30">
        <v>9</v>
      </c>
      <c r="AY54" s="31"/>
      <c r="AZ54" s="31"/>
      <c r="BA54" s="32"/>
      <c r="BB54" s="30">
        <v>10</v>
      </c>
      <c r="BC54" s="31"/>
      <c r="BD54" s="31"/>
      <c r="BE54" s="31"/>
      <c r="BF54" s="32"/>
      <c r="BG54" s="30">
        <v>11</v>
      </c>
      <c r="BH54" s="31"/>
      <c r="BI54" s="31"/>
      <c r="BJ54" s="31"/>
      <c r="BK54" s="32"/>
      <c r="BL54" s="30">
        <v>12</v>
      </c>
      <c r="BM54" s="31"/>
      <c r="BN54" s="31"/>
      <c r="BO54" s="31"/>
      <c r="BP54" s="32"/>
      <c r="BQ54" s="30">
        <v>13</v>
      </c>
      <c r="BR54" s="31"/>
      <c r="BS54" s="31"/>
      <c r="BT54" s="32"/>
      <c r="BU54" s="36">
        <v>14</v>
      </c>
      <c r="BV54" s="36"/>
      <c r="BW54" s="36"/>
      <c r="BX54" s="36"/>
      <c r="BY54" s="36"/>
    </row>
    <row r="55" spans="1:79" s="1" customFormat="1" ht="13.5" hidden="1" customHeight="1" x14ac:dyDescent="0.2">
      <c r="A55" s="33" t="s">
        <v>64</v>
      </c>
      <c r="B55" s="34"/>
      <c r="C55" s="34"/>
      <c r="D55" s="34"/>
      <c r="E55" s="35"/>
      <c r="F55" s="33" t="s">
        <v>57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5"/>
      <c r="U55" s="33" t="s">
        <v>65</v>
      </c>
      <c r="V55" s="34"/>
      <c r="W55" s="34"/>
      <c r="X55" s="34"/>
      <c r="Y55" s="35"/>
      <c r="Z55" s="33" t="s">
        <v>66</v>
      </c>
      <c r="AA55" s="34"/>
      <c r="AB55" s="34"/>
      <c r="AC55" s="34"/>
      <c r="AD55" s="35"/>
      <c r="AE55" s="33" t="s">
        <v>91</v>
      </c>
      <c r="AF55" s="34"/>
      <c r="AG55" s="34"/>
      <c r="AH55" s="35"/>
      <c r="AI55" s="51" t="s">
        <v>170</v>
      </c>
      <c r="AJ55" s="52"/>
      <c r="AK55" s="52"/>
      <c r="AL55" s="52"/>
      <c r="AM55" s="53"/>
      <c r="AN55" s="33" t="s">
        <v>67</v>
      </c>
      <c r="AO55" s="34"/>
      <c r="AP55" s="34"/>
      <c r="AQ55" s="34"/>
      <c r="AR55" s="35"/>
      <c r="AS55" s="33" t="s">
        <v>68</v>
      </c>
      <c r="AT55" s="34"/>
      <c r="AU55" s="34"/>
      <c r="AV55" s="34"/>
      <c r="AW55" s="35"/>
      <c r="AX55" s="33" t="s">
        <v>92</v>
      </c>
      <c r="AY55" s="34"/>
      <c r="AZ55" s="34"/>
      <c r="BA55" s="35"/>
      <c r="BB55" s="51" t="s">
        <v>170</v>
      </c>
      <c r="BC55" s="52"/>
      <c r="BD55" s="52"/>
      <c r="BE55" s="52"/>
      <c r="BF55" s="53"/>
      <c r="BG55" s="33" t="s">
        <v>58</v>
      </c>
      <c r="BH55" s="34"/>
      <c r="BI55" s="34"/>
      <c r="BJ55" s="34"/>
      <c r="BK55" s="35"/>
      <c r="BL55" s="33" t="s">
        <v>59</v>
      </c>
      <c r="BM55" s="34"/>
      <c r="BN55" s="34"/>
      <c r="BO55" s="34"/>
      <c r="BP55" s="35"/>
      <c r="BQ55" s="33" t="s">
        <v>93</v>
      </c>
      <c r="BR55" s="34"/>
      <c r="BS55" s="34"/>
      <c r="BT55" s="35"/>
      <c r="BU55" s="45" t="s">
        <v>170</v>
      </c>
      <c r="BV55" s="45"/>
      <c r="BW55" s="45"/>
      <c r="BX55" s="45"/>
      <c r="BY55" s="45"/>
      <c r="CA55" t="s">
        <v>27</v>
      </c>
    </row>
    <row r="56" spans="1:79" s="6" customFormat="1" ht="12.75" customHeight="1" x14ac:dyDescent="0.2">
      <c r="A56" s="90"/>
      <c r="B56" s="88"/>
      <c r="C56" s="88"/>
      <c r="D56" s="88"/>
      <c r="E56" s="89"/>
      <c r="F56" s="90" t="s">
        <v>147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9"/>
      <c r="U56" s="107"/>
      <c r="V56" s="108"/>
      <c r="W56" s="108"/>
      <c r="X56" s="108"/>
      <c r="Y56" s="109"/>
      <c r="Z56" s="107"/>
      <c r="AA56" s="108"/>
      <c r="AB56" s="108"/>
      <c r="AC56" s="108"/>
      <c r="AD56" s="109"/>
      <c r="AE56" s="107"/>
      <c r="AF56" s="108"/>
      <c r="AG56" s="108"/>
      <c r="AH56" s="109"/>
      <c r="AI56" s="107">
        <f>IF(ISNUMBER(U56),U56,0)+IF(ISNUMBER(Z56),Z56,0)</f>
        <v>0</v>
      </c>
      <c r="AJ56" s="108"/>
      <c r="AK56" s="108"/>
      <c r="AL56" s="108"/>
      <c r="AM56" s="109"/>
      <c r="AN56" s="107"/>
      <c r="AO56" s="108"/>
      <c r="AP56" s="108"/>
      <c r="AQ56" s="108"/>
      <c r="AR56" s="109"/>
      <c r="AS56" s="107"/>
      <c r="AT56" s="108"/>
      <c r="AU56" s="108"/>
      <c r="AV56" s="108"/>
      <c r="AW56" s="109"/>
      <c r="AX56" s="107"/>
      <c r="AY56" s="108"/>
      <c r="AZ56" s="108"/>
      <c r="BA56" s="109"/>
      <c r="BB56" s="107">
        <f>IF(ISNUMBER(AN56),AN56,0)+IF(ISNUMBER(AS56),AS56,0)</f>
        <v>0</v>
      </c>
      <c r="BC56" s="108"/>
      <c r="BD56" s="108"/>
      <c r="BE56" s="108"/>
      <c r="BF56" s="109"/>
      <c r="BG56" s="107"/>
      <c r="BH56" s="108"/>
      <c r="BI56" s="108"/>
      <c r="BJ56" s="108"/>
      <c r="BK56" s="109"/>
      <c r="BL56" s="107"/>
      <c r="BM56" s="108"/>
      <c r="BN56" s="108"/>
      <c r="BO56" s="108"/>
      <c r="BP56" s="109"/>
      <c r="BQ56" s="107"/>
      <c r="BR56" s="108"/>
      <c r="BS56" s="108"/>
      <c r="BT56" s="109"/>
      <c r="BU56" s="107">
        <f>IF(ISNUMBER(BG56),BG56,0)+IF(ISNUMBER(BL56),BL56,0)</f>
        <v>0</v>
      </c>
      <c r="BV56" s="108"/>
      <c r="BW56" s="108"/>
      <c r="BX56" s="108"/>
      <c r="BY56" s="109"/>
      <c r="CA56" s="6" t="s">
        <v>28</v>
      </c>
    </row>
    <row r="58" spans="1:79" ht="14.25" customHeight="1" x14ac:dyDescent="0.2">
      <c r="A58" s="43" t="s">
        <v>262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</row>
    <row r="59" spans="1:79" ht="15" customHeight="1" x14ac:dyDescent="0.2">
      <c r="A59" s="54" t="s">
        <v>234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</row>
    <row r="60" spans="1:79" ht="23.1" customHeight="1" x14ac:dyDescent="0.2">
      <c r="A60" s="70" t="s">
        <v>118</v>
      </c>
      <c r="B60" s="71"/>
      <c r="C60" s="71"/>
      <c r="D60" s="72"/>
      <c r="E60" s="64" t="s">
        <v>19</v>
      </c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6"/>
      <c r="X60" s="30" t="s">
        <v>256</v>
      </c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2"/>
      <c r="AR60" s="36" t="s">
        <v>261</v>
      </c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</row>
    <row r="61" spans="1:79" ht="48.75" customHeight="1" x14ac:dyDescent="0.2">
      <c r="A61" s="73"/>
      <c r="B61" s="74"/>
      <c r="C61" s="74"/>
      <c r="D61" s="75"/>
      <c r="E61" s="67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9"/>
      <c r="X61" s="64" t="s">
        <v>4</v>
      </c>
      <c r="Y61" s="65"/>
      <c r="Z61" s="65"/>
      <c r="AA61" s="65"/>
      <c r="AB61" s="66"/>
      <c r="AC61" s="64" t="s">
        <v>3</v>
      </c>
      <c r="AD61" s="65"/>
      <c r="AE61" s="65"/>
      <c r="AF61" s="65"/>
      <c r="AG61" s="66"/>
      <c r="AH61" s="47" t="s">
        <v>116</v>
      </c>
      <c r="AI61" s="48"/>
      <c r="AJ61" s="48"/>
      <c r="AK61" s="48"/>
      <c r="AL61" s="49"/>
      <c r="AM61" s="30" t="s">
        <v>5</v>
      </c>
      <c r="AN61" s="31"/>
      <c r="AO61" s="31"/>
      <c r="AP61" s="31"/>
      <c r="AQ61" s="32"/>
      <c r="AR61" s="30" t="s">
        <v>4</v>
      </c>
      <c r="AS61" s="31"/>
      <c r="AT61" s="31"/>
      <c r="AU61" s="31"/>
      <c r="AV61" s="32"/>
      <c r="AW61" s="30" t="s">
        <v>3</v>
      </c>
      <c r="AX61" s="31"/>
      <c r="AY61" s="31"/>
      <c r="AZ61" s="31"/>
      <c r="BA61" s="32"/>
      <c r="BB61" s="47" t="s">
        <v>116</v>
      </c>
      <c r="BC61" s="48"/>
      <c r="BD61" s="48"/>
      <c r="BE61" s="48"/>
      <c r="BF61" s="49"/>
      <c r="BG61" s="30" t="s">
        <v>96</v>
      </c>
      <c r="BH61" s="31"/>
      <c r="BI61" s="31"/>
      <c r="BJ61" s="31"/>
      <c r="BK61" s="32"/>
    </row>
    <row r="62" spans="1:79" ht="12.75" customHeight="1" x14ac:dyDescent="0.2">
      <c r="A62" s="30">
        <v>1</v>
      </c>
      <c r="B62" s="31"/>
      <c r="C62" s="31"/>
      <c r="D62" s="32"/>
      <c r="E62" s="30">
        <v>2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2"/>
      <c r="X62" s="30">
        <v>3</v>
      </c>
      <c r="Y62" s="31"/>
      <c r="Z62" s="31"/>
      <c r="AA62" s="31"/>
      <c r="AB62" s="32"/>
      <c r="AC62" s="30">
        <v>4</v>
      </c>
      <c r="AD62" s="31"/>
      <c r="AE62" s="31"/>
      <c r="AF62" s="31"/>
      <c r="AG62" s="32"/>
      <c r="AH62" s="30">
        <v>5</v>
      </c>
      <c r="AI62" s="31"/>
      <c r="AJ62" s="31"/>
      <c r="AK62" s="31"/>
      <c r="AL62" s="32"/>
      <c r="AM62" s="30">
        <v>6</v>
      </c>
      <c r="AN62" s="31"/>
      <c r="AO62" s="31"/>
      <c r="AP62" s="31"/>
      <c r="AQ62" s="32"/>
      <c r="AR62" s="30">
        <v>7</v>
      </c>
      <c r="AS62" s="31"/>
      <c r="AT62" s="31"/>
      <c r="AU62" s="31"/>
      <c r="AV62" s="32"/>
      <c r="AW62" s="30">
        <v>8</v>
      </c>
      <c r="AX62" s="31"/>
      <c r="AY62" s="31"/>
      <c r="AZ62" s="31"/>
      <c r="BA62" s="32"/>
      <c r="BB62" s="30">
        <v>9</v>
      </c>
      <c r="BC62" s="31"/>
      <c r="BD62" s="31"/>
      <c r="BE62" s="31"/>
      <c r="BF62" s="32"/>
      <c r="BG62" s="30">
        <v>10</v>
      </c>
      <c r="BH62" s="31"/>
      <c r="BI62" s="31"/>
      <c r="BJ62" s="31"/>
      <c r="BK62" s="32"/>
    </row>
    <row r="63" spans="1:79" s="1" customFormat="1" ht="12.75" hidden="1" customHeight="1" x14ac:dyDescent="0.2">
      <c r="A63" s="33" t="s">
        <v>64</v>
      </c>
      <c r="B63" s="34"/>
      <c r="C63" s="34"/>
      <c r="D63" s="35"/>
      <c r="E63" s="33" t="s">
        <v>57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5"/>
      <c r="X63" s="83" t="s">
        <v>60</v>
      </c>
      <c r="Y63" s="84"/>
      <c r="Z63" s="84"/>
      <c r="AA63" s="84"/>
      <c r="AB63" s="85"/>
      <c r="AC63" s="83" t="s">
        <v>61</v>
      </c>
      <c r="AD63" s="84"/>
      <c r="AE63" s="84"/>
      <c r="AF63" s="84"/>
      <c r="AG63" s="85"/>
      <c r="AH63" s="33" t="s">
        <v>94</v>
      </c>
      <c r="AI63" s="34"/>
      <c r="AJ63" s="34"/>
      <c r="AK63" s="34"/>
      <c r="AL63" s="35"/>
      <c r="AM63" s="51" t="s">
        <v>171</v>
      </c>
      <c r="AN63" s="52"/>
      <c r="AO63" s="52"/>
      <c r="AP63" s="52"/>
      <c r="AQ63" s="53"/>
      <c r="AR63" s="33" t="s">
        <v>62</v>
      </c>
      <c r="AS63" s="34"/>
      <c r="AT63" s="34"/>
      <c r="AU63" s="34"/>
      <c r="AV63" s="35"/>
      <c r="AW63" s="33" t="s">
        <v>63</v>
      </c>
      <c r="AX63" s="34"/>
      <c r="AY63" s="34"/>
      <c r="AZ63" s="34"/>
      <c r="BA63" s="35"/>
      <c r="BB63" s="33" t="s">
        <v>95</v>
      </c>
      <c r="BC63" s="34"/>
      <c r="BD63" s="34"/>
      <c r="BE63" s="34"/>
      <c r="BF63" s="35"/>
      <c r="BG63" s="51" t="s">
        <v>171</v>
      </c>
      <c r="BH63" s="52"/>
      <c r="BI63" s="52"/>
      <c r="BJ63" s="52"/>
      <c r="BK63" s="53"/>
      <c r="CA63" t="s">
        <v>29</v>
      </c>
    </row>
    <row r="64" spans="1:79" s="6" customFormat="1" ht="12.75" customHeight="1" x14ac:dyDescent="0.2">
      <c r="A64" s="90"/>
      <c r="B64" s="88"/>
      <c r="C64" s="88"/>
      <c r="D64" s="89"/>
      <c r="E64" s="90" t="s">
        <v>147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107"/>
      <c r="Y64" s="108"/>
      <c r="Z64" s="108"/>
      <c r="AA64" s="108"/>
      <c r="AB64" s="109"/>
      <c r="AC64" s="107"/>
      <c r="AD64" s="108"/>
      <c r="AE64" s="108"/>
      <c r="AF64" s="108"/>
      <c r="AG64" s="109"/>
      <c r="AH64" s="107"/>
      <c r="AI64" s="108"/>
      <c r="AJ64" s="108"/>
      <c r="AK64" s="108"/>
      <c r="AL64" s="109"/>
      <c r="AM64" s="107">
        <f>IF(ISNUMBER(X64),X64,0)+IF(ISNUMBER(AC64),AC64,0)</f>
        <v>0</v>
      </c>
      <c r="AN64" s="108"/>
      <c r="AO64" s="108"/>
      <c r="AP64" s="108"/>
      <c r="AQ64" s="109"/>
      <c r="AR64" s="107"/>
      <c r="AS64" s="108"/>
      <c r="AT64" s="108"/>
      <c r="AU64" s="108"/>
      <c r="AV64" s="109"/>
      <c r="AW64" s="107"/>
      <c r="AX64" s="108"/>
      <c r="AY64" s="108"/>
      <c r="AZ64" s="108"/>
      <c r="BA64" s="109"/>
      <c r="BB64" s="107"/>
      <c r="BC64" s="108"/>
      <c r="BD64" s="108"/>
      <c r="BE64" s="108"/>
      <c r="BF64" s="109"/>
      <c r="BG64" s="106">
        <f>IF(ISNUMBER(AR64),AR64,0)+IF(ISNUMBER(AW64),AW64,0)</f>
        <v>0</v>
      </c>
      <c r="BH64" s="106"/>
      <c r="BI64" s="106"/>
      <c r="BJ64" s="106"/>
      <c r="BK64" s="106"/>
      <c r="CA64" s="6" t="s">
        <v>30</v>
      </c>
    </row>
    <row r="66" spans="1:79" ht="14.25" customHeight="1" x14ac:dyDescent="0.2">
      <c r="A66" s="43" t="s">
        <v>263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</row>
    <row r="67" spans="1:79" ht="15" customHeight="1" x14ac:dyDescent="0.2">
      <c r="A67" s="54" t="s">
        <v>234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</row>
    <row r="68" spans="1:79" ht="23.1" customHeight="1" x14ac:dyDescent="0.2">
      <c r="A68" s="70" t="s">
        <v>119</v>
      </c>
      <c r="B68" s="71"/>
      <c r="C68" s="71"/>
      <c r="D68" s="71"/>
      <c r="E68" s="72"/>
      <c r="F68" s="64" t="s">
        <v>19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36" t="s">
        <v>256</v>
      </c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0" t="s">
        <v>261</v>
      </c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2"/>
    </row>
    <row r="69" spans="1:79" ht="53.25" customHeight="1" x14ac:dyDescent="0.2">
      <c r="A69" s="73"/>
      <c r="B69" s="74"/>
      <c r="C69" s="74"/>
      <c r="D69" s="74"/>
      <c r="E69" s="75"/>
      <c r="F69" s="67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9"/>
      <c r="X69" s="30" t="s">
        <v>4</v>
      </c>
      <c r="Y69" s="31"/>
      <c r="Z69" s="31"/>
      <c r="AA69" s="31"/>
      <c r="AB69" s="32"/>
      <c r="AC69" s="30" t="s">
        <v>3</v>
      </c>
      <c r="AD69" s="31"/>
      <c r="AE69" s="31"/>
      <c r="AF69" s="31"/>
      <c r="AG69" s="32"/>
      <c r="AH69" s="47" t="s">
        <v>116</v>
      </c>
      <c r="AI69" s="48"/>
      <c r="AJ69" s="48"/>
      <c r="AK69" s="48"/>
      <c r="AL69" s="49"/>
      <c r="AM69" s="30" t="s">
        <v>5</v>
      </c>
      <c r="AN69" s="31"/>
      <c r="AO69" s="31"/>
      <c r="AP69" s="31"/>
      <c r="AQ69" s="32"/>
      <c r="AR69" s="30" t="s">
        <v>4</v>
      </c>
      <c r="AS69" s="31"/>
      <c r="AT69" s="31"/>
      <c r="AU69" s="31"/>
      <c r="AV69" s="32"/>
      <c r="AW69" s="30" t="s">
        <v>3</v>
      </c>
      <c r="AX69" s="31"/>
      <c r="AY69" s="31"/>
      <c r="AZ69" s="31"/>
      <c r="BA69" s="32"/>
      <c r="BB69" s="50" t="s">
        <v>116</v>
      </c>
      <c r="BC69" s="50"/>
      <c r="BD69" s="50"/>
      <c r="BE69" s="50"/>
      <c r="BF69" s="50"/>
      <c r="BG69" s="30" t="s">
        <v>96</v>
      </c>
      <c r="BH69" s="31"/>
      <c r="BI69" s="31"/>
      <c r="BJ69" s="31"/>
      <c r="BK69" s="32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2"/>
      <c r="X70" s="30">
        <v>3</v>
      </c>
      <c r="Y70" s="31"/>
      <c r="Z70" s="31"/>
      <c r="AA70" s="31"/>
      <c r="AB70" s="32"/>
      <c r="AC70" s="30">
        <v>4</v>
      </c>
      <c r="AD70" s="31"/>
      <c r="AE70" s="31"/>
      <c r="AF70" s="31"/>
      <c r="AG70" s="32"/>
      <c r="AH70" s="30">
        <v>5</v>
      </c>
      <c r="AI70" s="31"/>
      <c r="AJ70" s="31"/>
      <c r="AK70" s="31"/>
      <c r="AL70" s="32"/>
      <c r="AM70" s="30">
        <v>6</v>
      </c>
      <c r="AN70" s="31"/>
      <c r="AO70" s="31"/>
      <c r="AP70" s="31"/>
      <c r="AQ70" s="32"/>
      <c r="AR70" s="30">
        <v>7</v>
      </c>
      <c r="AS70" s="31"/>
      <c r="AT70" s="31"/>
      <c r="AU70" s="31"/>
      <c r="AV70" s="32"/>
      <c r="AW70" s="30">
        <v>8</v>
      </c>
      <c r="AX70" s="31"/>
      <c r="AY70" s="31"/>
      <c r="AZ70" s="31"/>
      <c r="BA70" s="32"/>
      <c r="BB70" s="30">
        <v>9</v>
      </c>
      <c r="BC70" s="31"/>
      <c r="BD70" s="31"/>
      <c r="BE70" s="31"/>
      <c r="BF70" s="32"/>
      <c r="BG70" s="30">
        <v>10</v>
      </c>
      <c r="BH70" s="31"/>
      <c r="BI70" s="31"/>
      <c r="BJ70" s="31"/>
      <c r="BK70" s="32"/>
    </row>
    <row r="71" spans="1:79" s="1" customFormat="1" ht="1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5"/>
      <c r="X71" s="33" t="s">
        <v>60</v>
      </c>
      <c r="Y71" s="34"/>
      <c r="Z71" s="34"/>
      <c r="AA71" s="34"/>
      <c r="AB71" s="35"/>
      <c r="AC71" s="33" t="s">
        <v>61</v>
      </c>
      <c r="AD71" s="34"/>
      <c r="AE71" s="34"/>
      <c r="AF71" s="34"/>
      <c r="AG71" s="35"/>
      <c r="AH71" s="33" t="s">
        <v>94</v>
      </c>
      <c r="AI71" s="34"/>
      <c r="AJ71" s="34"/>
      <c r="AK71" s="34"/>
      <c r="AL71" s="35"/>
      <c r="AM71" s="51" t="s">
        <v>171</v>
      </c>
      <c r="AN71" s="52"/>
      <c r="AO71" s="52"/>
      <c r="AP71" s="52"/>
      <c r="AQ71" s="53"/>
      <c r="AR71" s="33" t="s">
        <v>62</v>
      </c>
      <c r="AS71" s="34"/>
      <c r="AT71" s="34"/>
      <c r="AU71" s="34"/>
      <c r="AV71" s="35"/>
      <c r="AW71" s="33" t="s">
        <v>63</v>
      </c>
      <c r="AX71" s="34"/>
      <c r="AY71" s="34"/>
      <c r="AZ71" s="34"/>
      <c r="BA71" s="35"/>
      <c r="BB71" s="33" t="s">
        <v>95</v>
      </c>
      <c r="BC71" s="34"/>
      <c r="BD71" s="34"/>
      <c r="BE71" s="34"/>
      <c r="BF71" s="35"/>
      <c r="BG71" s="51" t="s">
        <v>171</v>
      </c>
      <c r="BH71" s="52"/>
      <c r="BI71" s="52"/>
      <c r="BJ71" s="52"/>
      <c r="BK71" s="53"/>
      <c r="CA71" t="s">
        <v>31</v>
      </c>
    </row>
    <row r="72" spans="1:79" s="6" customFormat="1" ht="12.75" customHeight="1" x14ac:dyDescent="0.2">
      <c r="A72" s="90"/>
      <c r="B72" s="88"/>
      <c r="C72" s="88"/>
      <c r="D72" s="88"/>
      <c r="E72" s="89"/>
      <c r="F72" s="90" t="s">
        <v>147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9"/>
      <c r="X72" s="110"/>
      <c r="Y72" s="111"/>
      <c r="Z72" s="111"/>
      <c r="AA72" s="111"/>
      <c r="AB72" s="112"/>
      <c r="AC72" s="110"/>
      <c r="AD72" s="111"/>
      <c r="AE72" s="111"/>
      <c r="AF72" s="111"/>
      <c r="AG72" s="112"/>
      <c r="AH72" s="106"/>
      <c r="AI72" s="106"/>
      <c r="AJ72" s="106"/>
      <c r="AK72" s="106"/>
      <c r="AL72" s="106"/>
      <c r="AM72" s="106">
        <f>IF(ISNUMBER(X72),X72,0)+IF(ISNUMBER(AC72),AC72,0)</f>
        <v>0</v>
      </c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>
        <f>IF(ISNUMBER(AR72),AR72,0)+IF(ISNUMBER(AW72),AW72,0)</f>
        <v>0</v>
      </c>
      <c r="BH72" s="106"/>
      <c r="BI72" s="106"/>
      <c r="BJ72" s="106"/>
      <c r="BK72" s="106"/>
      <c r="CA72" s="6" t="s">
        <v>32</v>
      </c>
    </row>
    <row r="75" spans="1:79" ht="14.25" customHeight="1" x14ac:dyDescent="0.2">
      <c r="A75" s="43" t="s">
        <v>120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</row>
    <row r="76" spans="1:79" ht="14.25" customHeight="1" x14ac:dyDescent="0.2">
      <c r="A76" s="43" t="s">
        <v>248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</row>
    <row r="77" spans="1:79" ht="15" customHeight="1" x14ac:dyDescent="0.2">
      <c r="A77" s="54" t="s">
        <v>234</v>
      </c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9" ht="23.1" customHeight="1" x14ac:dyDescent="0.2">
      <c r="A78" s="64" t="s">
        <v>6</v>
      </c>
      <c r="B78" s="65"/>
      <c r="C78" s="65"/>
      <c r="D78" s="64" t="s">
        <v>121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6"/>
      <c r="U78" s="30" t="s">
        <v>235</v>
      </c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0" t="s">
        <v>238</v>
      </c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2"/>
      <c r="BG78" s="36" t="s">
        <v>245</v>
      </c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1:79" ht="52.5" customHeight="1" x14ac:dyDescent="0.2">
      <c r="A79" s="67"/>
      <c r="B79" s="68"/>
      <c r="C79" s="68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9"/>
      <c r="U79" s="30" t="s">
        <v>4</v>
      </c>
      <c r="V79" s="31"/>
      <c r="W79" s="31"/>
      <c r="X79" s="31"/>
      <c r="Y79" s="32"/>
      <c r="Z79" s="30" t="s">
        <v>3</v>
      </c>
      <c r="AA79" s="31"/>
      <c r="AB79" s="31"/>
      <c r="AC79" s="31"/>
      <c r="AD79" s="32"/>
      <c r="AE79" s="47" t="s">
        <v>116</v>
      </c>
      <c r="AF79" s="48"/>
      <c r="AG79" s="48"/>
      <c r="AH79" s="49"/>
      <c r="AI79" s="30" t="s">
        <v>5</v>
      </c>
      <c r="AJ79" s="31"/>
      <c r="AK79" s="31"/>
      <c r="AL79" s="31"/>
      <c r="AM79" s="32"/>
      <c r="AN79" s="30" t="s">
        <v>4</v>
      </c>
      <c r="AO79" s="31"/>
      <c r="AP79" s="31"/>
      <c r="AQ79" s="31"/>
      <c r="AR79" s="32"/>
      <c r="AS79" s="30" t="s">
        <v>3</v>
      </c>
      <c r="AT79" s="31"/>
      <c r="AU79" s="31"/>
      <c r="AV79" s="31"/>
      <c r="AW79" s="32"/>
      <c r="AX79" s="47" t="s">
        <v>116</v>
      </c>
      <c r="AY79" s="48"/>
      <c r="AZ79" s="48"/>
      <c r="BA79" s="49"/>
      <c r="BB79" s="30" t="s">
        <v>96</v>
      </c>
      <c r="BC79" s="31"/>
      <c r="BD79" s="31"/>
      <c r="BE79" s="31"/>
      <c r="BF79" s="32"/>
      <c r="BG79" s="30" t="s">
        <v>4</v>
      </c>
      <c r="BH79" s="31"/>
      <c r="BI79" s="31"/>
      <c r="BJ79" s="31"/>
      <c r="BK79" s="32"/>
      <c r="BL79" s="36" t="s">
        <v>3</v>
      </c>
      <c r="BM79" s="36"/>
      <c r="BN79" s="36"/>
      <c r="BO79" s="36"/>
      <c r="BP79" s="36"/>
      <c r="BQ79" s="50" t="s">
        <v>116</v>
      </c>
      <c r="BR79" s="50"/>
      <c r="BS79" s="50"/>
      <c r="BT79" s="50"/>
      <c r="BU79" s="30" t="s">
        <v>97</v>
      </c>
      <c r="BV79" s="31"/>
      <c r="BW79" s="31"/>
      <c r="BX79" s="31"/>
      <c r="BY79" s="32"/>
    </row>
    <row r="80" spans="1:79" ht="15" customHeight="1" x14ac:dyDescent="0.2">
      <c r="A80" s="30">
        <v>1</v>
      </c>
      <c r="B80" s="31"/>
      <c r="C80" s="31"/>
      <c r="D80" s="30">
        <v>2</v>
      </c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2"/>
      <c r="U80" s="30">
        <v>3</v>
      </c>
      <c r="V80" s="31"/>
      <c r="W80" s="31"/>
      <c r="X80" s="31"/>
      <c r="Y80" s="32"/>
      <c r="Z80" s="30">
        <v>4</v>
      </c>
      <c r="AA80" s="31"/>
      <c r="AB80" s="31"/>
      <c r="AC80" s="31"/>
      <c r="AD80" s="32"/>
      <c r="AE80" s="30">
        <v>5</v>
      </c>
      <c r="AF80" s="31"/>
      <c r="AG80" s="31"/>
      <c r="AH80" s="32"/>
      <c r="AI80" s="30">
        <v>6</v>
      </c>
      <c r="AJ80" s="31"/>
      <c r="AK80" s="31"/>
      <c r="AL80" s="31"/>
      <c r="AM80" s="32"/>
      <c r="AN80" s="30">
        <v>7</v>
      </c>
      <c r="AO80" s="31"/>
      <c r="AP80" s="31"/>
      <c r="AQ80" s="31"/>
      <c r="AR80" s="32"/>
      <c r="AS80" s="30">
        <v>8</v>
      </c>
      <c r="AT80" s="31"/>
      <c r="AU80" s="31"/>
      <c r="AV80" s="31"/>
      <c r="AW80" s="32"/>
      <c r="AX80" s="36">
        <v>9</v>
      </c>
      <c r="AY80" s="36"/>
      <c r="AZ80" s="36"/>
      <c r="BA80" s="36"/>
      <c r="BB80" s="30">
        <v>10</v>
      </c>
      <c r="BC80" s="31"/>
      <c r="BD80" s="31"/>
      <c r="BE80" s="31"/>
      <c r="BF80" s="32"/>
      <c r="BG80" s="30">
        <v>11</v>
      </c>
      <c r="BH80" s="31"/>
      <c r="BI80" s="31"/>
      <c r="BJ80" s="31"/>
      <c r="BK80" s="32"/>
      <c r="BL80" s="36">
        <v>12</v>
      </c>
      <c r="BM80" s="36"/>
      <c r="BN80" s="36"/>
      <c r="BO80" s="36"/>
      <c r="BP80" s="36"/>
      <c r="BQ80" s="30">
        <v>13</v>
      </c>
      <c r="BR80" s="31"/>
      <c r="BS80" s="31"/>
      <c r="BT80" s="32"/>
      <c r="BU80" s="30">
        <v>14</v>
      </c>
      <c r="BV80" s="31"/>
      <c r="BW80" s="31"/>
      <c r="BX80" s="31"/>
      <c r="BY80" s="32"/>
    </row>
    <row r="81" spans="1:79" s="1" customFormat="1" ht="14.25" hidden="1" customHeight="1" x14ac:dyDescent="0.2">
      <c r="A81" s="33" t="s">
        <v>69</v>
      </c>
      <c r="B81" s="34"/>
      <c r="C81" s="34"/>
      <c r="D81" s="33" t="s">
        <v>57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8" t="s">
        <v>65</v>
      </c>
      <c r="V81" s="38"/>
      <c r="W81" s="38"/>
      <c r="X81" s="38"/>
      <c r="Y81" s="38"/>
      <c r="Z81" s="38" t="s">
        <v>66</v>
      </c>
      <c r="AA81" s="38"/>
      <c r="AB81" s="38"/>
      <c r="AC81" s="38"/>
      <c r="AD81" s="38"/>
      <c r="AE81" s="38" t="s">
        <v>91</v>
      </c>
      <c r="AF81" s="38"/>
      <c r="AG81" s="38"/>
      <c r="AH81" s="38"/>
      <c r="AI81" s="45" t="s">
        <v>170</v>
      </c>
      <c r="AJ81" s="45"/>
      <c r="AK81" s="45"/>
      <c r="AL81" s="45"/>
      <c r="AM81" s="45"/>
      <c r="AN81" s="38" t="s">
        <v>67</v>
      </c>
      <c r="AO81" s="38"/>
      <c r="AP81" s="38"/>
      <c r="AQ81" s="38"/>
      <c r="AR81" s="38"/>
      <c r="AS81" s="38" t="s">
        <v>68</v>
      </c>
      <c r="AT81" s="38"/>
      <c r="AU81" s="38"/>
      <c r="AV81" s="38"/>
      <c r="AW81" s="38"/>
      <c r="AX81" s="38" t="s">
        <v>92</v>
      </c>
      <c r="AY81" s="38"/>
      <c r="AZ81" s="38"/>
      <c r="BA81" s="38"/>
      <c r="BB81" s="45" t="s">
        <v>170</v>
      </c>
      <c r="BC81" s="45"/>
      <c r="BD81" s="45"/>
      <c r="BE81" s="45"/>
      <c r="BF81" s="45"/>
      <c r="BG81" s="38" t="s">
        <v>58</v>
      </c>
      <c r="BH81" s="38"/>
      <c r="BI81" s="38"/>
      <c r="BJ81" s="38"/>
      <c r="BK81" s="38"/>
      <c r="BL81" s="38" t="s">
        <v>59</v>
      </c>
      <c r="BM81" s="38"/>
      <c r="BN81" s="38"/>
      <c r="BO81" s="38"/>
      <c r="BP81" s="38"/>
      <c r="BQ81" s="38" t="s">
        <v>93</v>
      </c>
      <c r="BR81" s="38"/>
      <c r="BS81" s="38"/>
      <c r="BT81" s="38"/>
      <c r="BU81" s="45" t="s">
        <v>170</v>
      </c>
      <c r="BV81" s="45"/>
      <c r="BW81" s="45"/>
      <c r="BX81" s="45"/>
      <c r="BY81" s="45"/>
      <c r="CA81" t="s">
        <v>33</v>
      </c>
    </row>
    <row r="82" spans="1:79" s="6" customFormat="1" ht="12.75" customHeight="1" x14ac:dyDescent="0.2">
      <c r="A82" s="90"/>
      <c r="B82" s="88"/>
      <c r="C82" s="88"/>
      <c r="D82" s="90" t="s">
        <v>147</v>
      </c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9"/>
      <c r="U82" s="107"/>
      <c r="V82" s="108"/>
      <c r="W82" s="108"/>
      <c r="X82" s="108"/>
      <c r="Y82" s="109"/>
      <c r="Z82" s="107"/>
      <c r="AA82" s="108"/>
      <c r="AB82" s="108"/>
      <c r="AC82" s="108"/>
      <c r="AD82" s="109"/>
      <c r="AE82" s="107"/>
      <c r="AF82" s="108"/>
      <c r="AG82" s="108"/>
      <c r="AH82" s="109"/>
      <c r="AI82" s="107">
        <f>IF(ISNUMBER(U82),U82,0)+IF(ISNUMBER(Z82),Z82,0)</f>
        <v>0</v>
      </c>
      <c r="AJ82" s="108"/>
      <c r="AK82" s="108"/>
      <c r="AL82" s="108"/>
      <c r="AM82" s="109"/>
      <c r="AN82" s="107"/>
      <c r="AO82" s="108"/>
      <c r="AP82" s="108"/>
      <c r="AQ82" s="108"/>
      <c r="AR82" s="109"/>
      <c r="AS82" s="107"/>
      <c r="AT82" s="108"/>
      <c r="AU82" s="108"/>
      <c r="AV82" s="108"/>
      <c r="AW82" s="109"/>
      <c r="AX82" s="107"/>
      <c r="AY82" s="108"/>
      <c r="AZ82" s="108"/>
      <c r="BA82" s="109"/>
      <c r="BB82" s="107">
        <f>IF(ISNUMBER(AN82),AN82,0)+IF(ISNUMBER(AS82),AS82,0)</f>
        <v>0</v>
      </c>
      <c r="BC82" s="108"/>
      <c r="BD82" s="108"/>
      <c r="BE82" s="108"/>
      <c r="BF82" s="109"/>
      <c r="BG82" s="107"/>
      <c r="BH82" s="108"/>
      <c r="BI82" s="108"/>
      <c r="BJ82" s="108"/>
      <c r="BK82" s="109"/>
      <c r="BL82" s="107"/>
      <c r="BM82" s="108"/>
      <c r="BN82" s="108"/>
      <c r="BO82" s="108"/>
      <c r="BP82" s="109"/>
      <c r="BQ82" s="107"/>
      <c r="BR82" s="108"/>
      <c r="BS82" s="108"/>
      <c r="BT82" s="109"/>
      <c r="BU82" s="107">
        <f>IF(ISNUMBER(BG82),BG82,0)+IF(ISNUMBER(BL82),BL82,0)</f>
        <v>0</v>
      </c>
      <c r="BV82" s="108"/>
      <c r="BW82" s="108"/>
      <c r="BX82" s="108"/>
      <c r="BY82" s="109"/>
      <c r="CA82" s="6" t="s">
        <v>34</v>
      </c>
    </row>
    <row r="84" spans="1:79" ht="14.25" customHeight="1" x14ac:dyDescent="0.2">
      <c r="A84" s="43" t="s">
        <v>264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46" t="s">
        <v>234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</row>
    <row r="86" spans="1:79" ht="23.1" customHeight="1" x14ac:dyDescent="0.2">
      <c r="A86" s="64" t="s">
        <v>6</v>
      </c>
      <c r="B86" s="65"/>
      <c r="C86" s="65"/>
      <c r="D86" s="64" t="s">
        <v>121</v>
      </c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6"/>
      <c r="U86" s="36" t="s">
        <v>256</v>
      </c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 t="s">
        <v>261</v>
      </c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</row>
    <row r="87" spans="1:79" ht="54" customHeight="1" x14ac:dyDescent="0.2">
      <c r="A87" s="67"/>
      <c r="B87" s="68"/>
      <c r="C87" s="68"/>
      <c r="D87" s="6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9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7" t="s">
        <v>116</v>
      </c>
      <c r="AF87" s="48"/>
      <c r="AG87" s="48"/>
      <c r="AH87" s="48"/>
      <c r="AI87" s="49"/>
      <c r="AJ87" s="30" t="s">
        <v>5</v>
      </c>
      <c r="AK87" s="31"/>
      <c r="AL87" s="31"/>
      <c r="AM87" s="31"/>
      <c r="AN87" s="32"/>
      <c r="AO87" s="30" t="s">
        <v>4</v>
      </c>
      <c r="AP87" s="31"/>
      <c r="AQ87" s="31"/>
      <c r="AR87" s="31"/>
      <c r="AS87" s="32"/>
      <c r="AT87" s="30" t="s">
        <v>3</v>
      </c>
      <c r="AU87" s="31"/>
      <c r="AV87" s="31"/>
      <c r="AW87" s="31"/>
      <c r="AX87" s="32"/>
      <c r="AY87" s="47" t="s">
        <v>116</v>
      </c>
      <c r="AZ87" s="48"/>
      <c r="BA87" s="48"/>
      <c r="BB87" s="48"/>
      <c r="BC87" s="49"/>
      <c r="BD87" s="36" t="s">
        <v>96</v>
      </c>
      <c r="BE87" s="36"/>
      <c r="BF87" s="36"/>
      <c r="BG87" s="36"/>
      <c r="BH87" s="36"/>
    </row>
    <row r="88" spans="1:79" ht="15" customHeight="1" x14ac:dyDescent="0.2">
      <c r="A88" s="30" t="s">
        <v>169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1"/>
      <c r="AI88" s="32"/>
      <c r="AJ88" s="30">
        <v>6</v>
      </c>
      <c r="AK88" s="31"/>
      <c r="AL88" s="31"/>
      <c r="AM88" s="31"/>
      <c r="AN88" s="32"/>
      <c r="AO88" s="30">
        <v>7</v>
      </c>
      <c r="AP88" s="31"/>
      <c r="AQ88" s="31"/>
      <c r="AR88" s="31"/>
      <c r="AS88" s="32"/>
      <c r="AT88" s="30">
        <v>8</v>
      </c>
      <c r="AU88" s="31"/>
      <c r="AV88" s="31"/>
      <c r="AW88" s="31"/>
      <c r="AX88" s="32"/>
      <c r="AY88" s="30">
        <v>9</v>
      </c>
      <c r="AZ88" s="31"/>
      <c r="BA88" s="31"/>
      <c r="BB88" s="31"/>
      <c r="BC88" s="32"/>
      <c r="BD88" s="30">
        <v>10</v>
      </c>
      <c r="BE88" s="31"/>
      <c r="BF88" s="31"/>
      <c r="BG88" s="31"/>
      <c r="BH88" s="32"/>
    </row>
    <row r="89" spans="1:79" s="1" customFormat="1" ht="12.7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3" t="s">
        <v>60</v>
      </c>
      <c r="V89" s="34"/>
      <c r="W89" s="34"/>
      <c r="X89" s="34"/>
      <c r="Y89" s="35"/>
      <c r="Z89" s="33" t="s">
        <v>61</v>
      </c>
      <c r="AA89" s="34"/>
      <c r="AB89" s="34"/>
      <c r="AC89" s="34"/>
      <c r="AD89" s="35"/>
      <c r="AE89" s="33" t="s">
        <v>94</v>
      </c>
      <c r="AF89" s="34"/>
      <c r="AG89" s="34"/>
      <c r="AH89" s="34"/>
      <c r="AI89" s="35"/>
      <c r="AJ89" s="51" t="s">
        <v>171</v>
      </c>
      <c r="AK89" s="52"/>
      <c r="AL89" s="52"/>
      <c r="AM89" s="52"/>
      <c r="AN89" s="53"/>
      <c r="AO89" s="33" t="s">
        <v>62</v>
      </c>
      <c r="AP89" s="34"/>
      <c r="AQ89" s="34"/>
      <c r="AR89" s="34"/>
      <c r="AS89" s="35"/>
      <c r="AT89" s="33" t="s">
        <v>63</v>
      </c>
      <c r="AU89" s="34"/>
      <c r="AV89" s="34"/>
      <c r="AW89" s="34"/>
      <c r="AX89" s="35"/>
      <c r="AY89" s="33" t="s">
        <v>95</v>
      </c>
      <c r="AZ89" s="34"/>
      <c r="BA89" s="34"/>
      <c r="BB89" s="34"/>
      <c r="BC89" s="35"/>
      <c r="BD89" s="45" t="s">
        <v>171</v>
      </c>
      <c r="BE89" s="45"/>
      <c r="BF89" s="45"/>
      <c r="BG89" s="45"/>
      <c r="BH89" s="45"/>
      <c r="CA89" s="1" t="s">
        <v>35</v>
      </c>
    </row>
    <row r="90" spans="1:79" s="6" customFormat="1" ht="12.75" customHeight="1" x14ac:dyDescent="0.2">
      <c r="A90" s="90"/>
      <c r="B90" s="88"/>
      <c r="C90" s="88"/>
      <c r="D90" s="90" t="s">
        <v>147</v>
      </c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9"/>
      <c r="U90" s="107"/>
      <c r="V90" s="108"/>
      <c r="W90" s="108"/>
      <c r="X90" s="108"/>
      <c r="Y90" s="109"/>
      <c r="Z90" s="107"/>
      <c r="AA90" s="108"/>
      <c r="AB90" s="108"/>
      <c r="AC90" s="108"/>
      <c r="AD90" s="109"/>
      <c r="AE90" s="106"/>
      <c r="AF90" s="106"/>
      <c r="AG90" s="106"/>
      <c r="AH90" s="106"/>
      <c r="AI90" s="106"/>
      <c r="AJ90" s="91">
        <f>IF(ISNUMBER(U90),U90,0)+IF(ISNUMBER(Z90),Z90,0)</f>
        <v>0</v>
      </c>
      <c r="AK90" s="91"/>
      <c r="AL90" s="91"/>
      <c r="AM90" s="91"/>
      <c r="AN90" s="91"/>
      <c r="AO90" s="106"/>
      <c r="AP90" s="106"/>
      <c r="AQ90" s="106"/>
      <c r="AR90" s="106"/>
      <c r="AS90" s="106"/>
      <c r="AT90" s="91"/>
      <c r="AU90" s="91"/>
      <c r="AV90" s="91"/>
      <c r="AW90" s="91"/>
      <c r="AX90" s="91"/>
      <c r="AY90" s="106"/>
      <c r="AZ90" s="106"/>
      <c r="BA90" s="106"/>
      <c r="BB90" s="106"/>
      <c r="BC90" s="106"/>
      <c r="BD90" s="91">
        <f>IF(ISNUMBER(AO90),AO90,0)+IF(ISNUMBER(AT90),AT90,0)</f>
        <v>0</v>
      </c>
      <c r="BE90" s="91"/>
      <c r="BF90" s="91"/>
      <c r="BG90" s="91"/>
      <c r="BH90" s="91"/>
      <c r="CA90" s="6" t="s">
        <v>36</v>
      </c>
    </row>
    <row r="91" spans="1:79" s="5" customFormat="1" ht="12.7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</row>
    <row r="93" spans="1:79" ht="14.25" customHeight="1" x14ac:dyDescent="0.2">
      <c r="A93" s="43" t="s">
        <v>152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249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23.1" customHeight="1" x14ac:dyDescent="0.2">
      <c r="A95" s="64" t="s">
        <v>6</v>
      </c>
      <c r="B95" s="65"/>
      <c r="C95" s="65"/>
      <c r="D95" s="36" t="s">
        <v>9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 t="s">
        <v>8</v>
      </c>
      <c r="R95" s="36"/>
      <c r="S95" s="36"/>
      <c r="T95" s="36"/>
      <c r="U95" s="36"/>
      <c r="V95" s="36" t="s">
        <v>7</v>
      </c>
      <c r="W95" s="36"/>
      <c r="X95" s="36"/>
      <c r="Y95" s="36"/>
      <c r="Z95" s="36"/>
      <c r="AA95" s="36"/>
      <c r="AB95" s="36"/>
      <c r="AC95" s="36"/>
      <c r="AD95" s="36"/>
      <c r="AE95" s="36"/>
      <c r="AF95" s="30" t="s">
        <v>235</v>
      </c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2"/>
      <c r="AU95" s="30" t="s">
        <v>238</v>
      </c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2"/>
      <c r="BJ95" s="30" t="s">
        <v>245</v>
      </c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2"/>
    </row>
    <row r="96" spans="1:79" ht="32.25" customHeight="1" x14ac:dyDescent="0.2">
      <c r="A96" s="67"/>
      <c r="B96" s="68"/>
      <c r="C96" s="68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 t="s">
        <v>4</v>
      </c>
      <c r="AG96" s="36"/>
      <c r="AH96" s="36"/>
      <c r="AI96" s="36"/>
      <c r="AJ96" s="36"/>
      <c r="AK96" s="36" t="s">
        <v>3</v>
      </c>
      <c r="AL96" s="36"/>
      <c r="AM96" s="36"/>
      <c r="AN96" s="36"/>
      <c r="AO96" s="36"/>
      <c r="AP96" s="36" t="s">
        <v>123</v>
      </c>
      <c r="AQ96" s="36"/>
      <c r="AR96" s="36"/>
      <c r="AS96" s="36"/>
      <c r="AT96" s="36"/>
      <c r="AU96" s="36" t="s">
        <v>4</v>
      </c>
      <c r="AV96" s="36"/>
      <c r="AW96" s="36"/>
      <c r="AX96" s="36"/>
      <c r="AY96" s="36"/>
      <c r="AZ96" s="36" t="s">
        <v>3</v>
      </c>
      <c r="BA96" s="36"/>
      <c r="BB96" s="36"/>
      <c r="BC96" s="36"/>
      <c r="BD96" s="36"/>
      <c r="BE96" s="36" t="s">
        <v>90</v>
      </c>
      <c r="BF96" s="36"/>
      <c r="BG96" s="36"/>
      <c r="BH96" s="36"/>
      <c r="BI96" s="36"/>
      <c r="BJ96" s="36" t="s">
        <v>4</v>
      </c>
      <c r="BK96" s="36"/>
      <c r="BL96" s="36"/>
      <c r="BM96" s="36"/>
      <c r="BN96" s="36"/>
      <c r="BO96" s="36" t="s">
        <v>3</v>
      </c>
      <c r="BP96" s="36"/>
      <c r="BQ96" s="36"/>
      <c r="BR96" s="36"/>
      <c r="BS96" s="36"/>
      <c r="BT96" s="36" t="s">
        <v>97</v>
      </c>
      <c r="BU96" s="36"/>
      <c r="BV96" s="36"/>
      <c r="BW96" s="36"/>
      <c r="BX96" s="36"/>
    </row>
    <row r="97" spans="1:79" ht="15" customHeight="1" x14ac:dyDescent="0.2">
      <c r="A97" s="30">
        <v>1</v>
      </c>
      <c r="B97" s="31"/>
      <c r="C97" s="31"/>
      <c r="D97" s="36">
        <v>2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>
        <v>3</v>
      </c>
      <c r="R97" s="36"/>
      <c r="S97" s="36"/>
      <c r="T97" s="36"/>
      <c r="U97" s="36"/>
      <c r="V97" s="36">
        <v>4</v>
      </c>
      <c r="W97" s="36"/>
      <c r="X97" s="36"/>
      <c r="Y97" s="36"/>
      <c r="Z97" s="36"/>
      <c r="AA97" s="36"/>
      <c r="AB97" s="36"/>
      <c r="AC97" s="36"/>
      <c r="AD97" s="36"/>
      <c r="AE97" s="36"/>
      <c r="AF97" s="36">
        <v>5</v>
      </c>
      <c r="AG97" s="36"/>
      <c r="AH97" s="36"/>
      <c r="AI97" s="36"/>
      <c r="AJ97" s="36"/>
      <c r="AK97" s="36">
        <v>6</v>
      </c>
      <c r="AL97" s="36"/>
      <c r="AM97" s="36"/>
      <c r="AN97" s="36"/>
      <c r="AO97" s="36"/>
      <c r="AP97" s="36">
        <v>7</v>
      </c>
      <c r="AQ97" s="36"/>
      <c r="AR97" s="36"/>
      <c r="AS97" s="36"/>
      <c r="AT97" s="36"/>
      <c r="AU97" s="36">
        <v>8</v>
      </c>
      <c r="AV97" s="36"/>
      <c r="AW97" s="36"/>
      <c r="AX97" s="36"/>
      <c r="AY97" s="36"/>
      <c r="AZ97" s="36">
        <v>9</v>
      </c>
      <c r="BA97" s="36"/>
      <c r="BB97" s="36"/>
      <c r="BC97" s="36"/>
      <c r="BD97" s="36"/>
      <c r="BE97" s="36">
        <v>10</v>
      </c>
      <c r="BF97" s="36"/>
      <c r="BG97" s="36"/>
      <c r="BH97" s="36"/>
      <c r="BI97" s="36"/>
      <c r="BJ97" s="36">
        <v>11</v>
      </c>
      <c r="BK97" s="36"/>
      <c r="BL97" s="36"/>
      <c r="BM97" s="36"/>
      <c r="BN97" s="36"/>
      <c r="BO97" s="36">
        <v>12</v>
      </c>
      <c r="BP97" s="36"/>
      <c r="BQ97" s="36"/>
      <c r="BR97" s="36"/>
      <c r="BS97" s="36"/>
      <c r="BT97" s="36">
        <v>13</v>
      </c>
      <c r="BU97" s="36"/>
      <c r="BV97" s="36"/>
      <c r="BW97" s="36"/>
      <c r="BX97" s="36"/>
    </row>
    <row r="98" spans="1:79" ht="10.5" hidden="1" customHeight="1" x14ac:dyDescent="0.2">
      <c r="A98" s="33" t="s">
        <v>154</v>
      </c>
      <c r="B98" s="34"/>
      <c r="C98" s="34"/>
      <c r="D98" s="36" t="s">
        <v>57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 t="s">
        <v>70</v>
      </c>
      <c r="R98" s="36"/>
      <c r="S98" s="36"/>
      <c r="T98" s="36"/>
      <c r="U98" s="36"/>
      <c r="V98" s="36" t="s">
        <v>71</v>
      </c>
      <c r="W98" s="36"/>
      <c r="X98" s="36"/>
      <c r="Y98" s="36"/>
      <c r="Z98" s="36"/>
      <c r="AA98" s="36"/>
      <c r="AB98" s="36"/>
      <c r="AC98" s="36"/>
      <c r="AD98" s="36"/>
      <c r="AE98" s="36"/>
      <c r="AF98" s="38" t="s">
        <v>111</v>
      </c>
      <c r="AG98" s="38"/>
      <c r="AH98" s="38"/>
      <c r="AI98" s="38"/>
      <c r="AJ98" s="38"/>
      <c r="AK98" s="37" t="s">
        <v>112</v>
      </c>
      <c r="AL98" s="37"/>
      <c r="AM98" s="37"/>
      <c r="AN98" s="37"/>
      <c r="AO98" s="37"/>
      <c r="AP98" s="45" t="s">
        <v>122</v>
      </c>
      <c r="AQ98" s="45"/>
      <c r="AR98" s="45"/>
      <c r="AS98" s="45"/>
      <c r="AT98" s="45"/>
      <c r="AU98" s="38" t="s">
        <v>113</v>
      </c>
      <c r="AV98" s="38"/>
      <c r="AW98" s="38"/>
      <c r="AX98" s="38"/>
      <c r="AY98" s="38"/>
      <c r="AZ98" s="37" t="s">
        <v>114</v>
      </c>
      <c r="BA98" s="37"/>
      <c r="BB98" s="37"/>
      <c r="BC98" s="37"/>
      <c r="BD98" s="37"/>
      <c r="BE98" s="45" t="s">
        <v>122</v>
      </c>
      <c r="BF98" s="45"/>
      <c r="BG98" s="45"/>
      <c r="BH98" s="45"/>
      <c r="BI98" s="45"/>
      <c r="BJ98" s="38" t="s">
        <v>105</v>
      </c>
      <c r="BK98" s="38"/>
      <c r="BL98" s="38"/>
      <c r="BM98" s="38"/>
      <c r="BN98" s="38"/>
      <c r="BO98" s="37" t="s">
        <v>106</v>
      </c>
      <c r="BP98" s="37"/>
      <c r="BQ98" s="37"/>
      <c r="BR98" s="37"/>
      <c r="BS98" s="37"/>
      <c r="BT98" s="45" t="s">
        <v>122</v>
      </c>
      <c r="BU98" s="45"/>
      <c r="BV98" s="45"/>
      <c r="BW98" s="45"/>
      <c r="BX98" s="45"/>
      <c r="CA98" t="s">
        <v>37</v>
      </c>
    </row>
    <row r="99" spans="1:79" s="4" customFormat="1" ht="15" customHeight="1" x14ac:dyDescent="0.2">
      <c r="A99" s="33"/>
      <c r="B99" s="34"/>
      <c r="C99" s="34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CA99" s="4" t="s">
        <v>38</v>
      </c>
    </row>
    <row r="101" spans="1:79" ht="14.25" customHeight="1" x14ac:dyDescent="0.2">
      <c r="A101" s="43" t="s">
        <v>265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23.1" customHeight="1" x14ac:dyDescent="0.2">
      <c r="A102" s="64" t="s">
        <v>6</v>
      </c>
      <c r="B102" s="65"/>
      <c r="C102" s="65"/>
      <c r="D102" s="36" t="s">
        <v>9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 t="s">
        <v>8</v>
      </c>
      <c r="R102" s="36"/>
      <c r="S102" s="36"/>
      <c r="T102" s="36"/>
      <c r="U102" s="36"/>
      <c r="V102" s="36" t="s">
        <v>7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0" t="s">
        <v>256</v>
      </c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2"/>
      <c r="AU102" s="30" t="s">
        <v>261</v>
      </c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2"/>
    </row>
    <row r="103" spans="1:79" ht="28.5" customHeight="1" x14ac:dyDescent="0.2">
      <c r="A103" s="67"/>
      <c r="B103" s="68"/>
      <c r="C103" s="68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 t="s">
        <v>4</v>
      </c>
      <c r="AG103" s="36"/>
      <c r="AH103" s="36"/>
      <c r="AI103" s="36"/>
      <c r="AJ103" s="36"/>
      <c r="AK103" s="36" t="s">
        <v>3</v>
      </c>
      <c r="AL103" s="36"/>
      <c r="AM103" s="36"/>
      <c r="AN103" s="36"/>
      <c r="AO103" s="36"/>
      <c r="AP103" s="36" t="s">
        <v>123</v>
      </c>
      <c r="AQ103" s="36"/>
      <c r="AR103" s="36"/>
      <c r="AS103" s="36"/>
      <c r="AT103" s="36"/>
      <c r="AU103" s="36" t="s">
        <v>4</v>
      </c>
      <c r="AV103" s="36"/>
      <c r="AW103" s="36"/>
      <c r="AX103" s="36"/>
      <c r="AY103" s="36"/>
      <c r="AZ103" s="36" t="s">
        <v>3</v>
      </c>
      <c r="BA103" s="36"/>
      <c r="BB103" s="36"/>
      <c r="BC103" s="36"/>
      <c r="BD103" s="36"/>
      <c r="BE103" s="36" t="s">
        <v>90</v>
      </c>
      <c r="BF103" s="36"/>
      <c r="BG103" s="36"/>
      <c r="BH103" s="36"/>
      <c r="BI103" s="36"/>
    </row>
    <row r="104" spans="1:79" ht="15" customHeight="1" x14ac:dyDescent="0.2">
      <c r="A104" s="30">
        <v>1</v>
      </c>
      <c r="B104" s="31"/>
      <c r="C104" s="31"/>
      <c r="D104" s="36">
        <v>2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>
        <v>3</v>
      </c>
      <c r="R104" s="36"/>
      <c r="S104" s="36"/>
      <c r="T104" s="36"/>
      <c r="U104" s="36"/>
      <c r="V104" s="36">
        <v>4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>
        <v>5</v>
      </c>
      <c r="AG104" s="36"/>
      <c r="AH104" s="36"/>
      <c r="AI104" s="36"/>
      <c r="AJ104" s="36"/>
      <c r="AK104" s="36">
        <v>6</v>
      </c>
      <c r="AL104" s="36"/>
      <c r="AM104" s="36"/>
      <c r="AN104" s="36"/>
      <c r="AO104" s="36"/>
      <c r="AP104" s="36">
        <v>7</v>
      </c>
      <c r="AQ104" s="36"/>
      <c r="AR104" s="36"/>
      <c r="AS104" s="36"/>
      <c r="AT104" s="36"/>
      <c r="AU104" s="36">
        <v>8</v>
      </c>
      <c r="AV104" s="36"/>
      <c r="AW104" s="36"/>
      <c r="AX104" s="36"/>
      <c r="AY104" s="36"/>
      <c r="AZ104" s="36">
        <v>9</v>
      </c>
      <c r="BA104" s="36"/>
      <c r="BB104" s="36"/>
      <c r="BC104" s="36"/>
      <c r="BD104" s="36"/>
      <c r="BE104" s="36">
        <v>10</v>
      </c>
      <c r="BF104" s="36"/>
      <c r="BG104" s="36"/>
      <c r="BH104" s="36"/>
      <c r="BI104" s="36"/>
    </row>
    <row r="105" spans="1:79" ht="15.75" hidden="1" customHeight="1" x14ac:dyDescent="0.2">
      <c r="A105" s="33" t="s">
        <v>154</v>
      </c>
      <c r="B105" s="34"/>
      <c r="C105" s="34"/>
      <c r="D105" s="36" t="s">
        <v>57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70</v>
      </c>
      <c r="R105" s="36"/>
      <c r="S105" s="36"/>
      <c r="T105" s="36"/>
      <c r="U105" s="36"/>
      <c r="V105" s="36" t="s">
        <v>71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8" t="s">
        <v>107</v>
      </c>
      <c r="AG105" s="38"/>
      <c r="AH105" s="38"/>
      <c r="AI105" s="38"/>
      <c r="AJ105" s="38"/>
      <c r="AK105" s="37" t="s">
        <v>108</v>
      </c>
      <c r="AL105" s="37"/>
      <c r="AM105" s="37"/>
      <c r="AN105" s="37"/>
      <c r="AO105" s="37"/>
      <c r="AP105" s="45" t="s">
        <v>122</v>
      </c>
      <c r="AQ105" s="45"/>
      <c r="AR105" s="45"/>
      <c r="AS105" s="45"/>
      <c r="AT105" s="45"/>
      <c r="AU105" s="38" t="s">
        <v>109</v>
      </c>
      <c r="AV105" s="38"/>
      <c r="AW105" s="38"/>
      <c r="AX105" s="38"/>
      <c r="AY105" s="38"/>
      <c r="AZ105" s="37" t="s">
        <v>110</v>
      </c>
      <c r="BA105" s="37"/>
      <c r="BB105" s="37"/>
      <c r="BC105" s="37"/>
      <c r="BD105" s="37"/>
      <c r="BE105" s="45" t="s">
        <v>122</v>
      </c>
      <c r="BF105" s="45"/>
      <c r="BG105" s="45"/>
      <c r="BH105" s="45"/>
      <c r="BI105" s="45"/>
      <c r="CA105" t="s">
        <v>39</v>
      </c>
    </row>
    <row r="106" spans="1:79" s="4" customFormat="1" ht="15" x14ac:dyDescent="0.2">
      <c r="A106" s="33"/>
      <c r="B106" s="34"/>
      <c r="C106" s="34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CA106" s="4" t="s">
        <v>40</v>
      </c>
    </row>
    <row r="108" spans="1:79" ht="14.25" customHeight="1" x14ac:dyDescent="0.2">
      <c r="A108" s="43" t="s">
        <v>124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</row>
    <row r="109" spans="1:79" ht="15" customHeight="1" x14ac:dyDescent="0.2">
      <c r="A109" s="54" t="s">
        <v>234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9" ht="12.95" customHeight="1" x14ac:dyDescent="0.2">
      <c r="A110" s="64" t="s">
        <v>19</v>
      </c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36" t="s">
        <v>235</v>
      </c>
      <c r="V110" s="36"/>
      <c r="W110" s="36"/>
      <c r="X110" s="36"/>
      <c r="Y110" s="36"/>
      <c r="Z110" s="36"/>
      <c r="AA110" s="36"/>
      <c r="AB110" s="36"/>
      <c r="AC110" s="36"/>
      <c r="AD110" s="36"/>
      <c r="AE110" s="36" t="s">
        <v>238</v>
      </c>
      <c r="AF110" s="36"/>
      <c r="AG110" s="36"/>
      <c r="AH110" s="36"/>
      <c r="AI110" s="36"/>
      <c r="AJ110" s="36"/>
      <c r="AK110" s="36"/>
      <c r="AL110" s="36"/>
      <c r="AM110" s="36"/>
      <c r="AN110" s="36"/>
      <c r="AO110" s="36" t="s">
        <v>245</v>
      </c>
      <c r="AP110" s="36"/>
      <c r="AQ110" s="36"/>
      <c r="AR110" s="36"/>
      <c r="AS110" s="36"/>
      <c r="AT110" s="36"/>
      <c r="AU110" s="36"/>
      <c r="AV110" s="36"/>
      <c r="AW110" s="36"/>
      <c r="AX110" s="36"/>
      <c r="AY110" s="36" t="s">
        <v>256</v>
      </c>
      <c r="AZ110" s="36"/>
      <c r="BA110" s="36"/>
      <c r="BB110" s="36"/>
      <c r="BC110" s="36"/>
      <c r="BD110" s="36"/>
      <c r="BE110" s="36"/>
      <c r="BF110" s="36"/>
      <c r="BG110" s="36"/>
      <c r="BH110" s="36"/>
      <c r="BI110" s="36" t="s">
        <v>261</v>
      </c>
      <c r="BJ110" s="36"/>
      <c r="BK110" s="36"/>
      <c r="BL110" s="36"/>
      <c r="BM110" s="36"/>
      <c r="BN110" s="36"/>
      <c r="BO110" s="36"/>
      <c r="BP110" s="36"/>
      <c r="BQ110" s="36"/>
      <c r="BR110" s="36"/>
    </row>
    <row r="111" spans="1:79" ht="30" customHeight="1" x14ac:dyDescent="0.2">
      <c r="A111" s="6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9"/>
      <c r="U111" s="36" t="s">
        <v>4</v>
      </c>
      <c r="V111" s="36"/>
      <c r="W111" s="36"/>
      <c r="X111" s="36"/>
      <c r="Y111" s="36"/>
      <c r="Z111" s="36" t="s">
        <v>3</v>
      </c>
      <c r="AA111" s="36"/>
      <c r="AB111" s="36"/>
      <c r="AC111" s="36"/>
      <c r="AD111" s="36"/>
      <c r="AE111" s="36" t="s">
        <v>4</v>
      </c>
      <c r="AF111" s="36"/>
      <c r="AG111" s="36"/>
      <c r="AH111" s="36"/>
      <c r="AI111" s="36"/>
      <c r="AJ111" s="36" t="s">
        <v>3</v>
      </c>
      <c r="AK111" s="36"/>
      <c r="AL111" s="36"/>
      <c r="AM111" s="36"/>
      <c r="AN111" s="36"/>
      <c r="AO111" s="36" t="s">
        <v>4</v>
      </c>
      <c r="AP111" s="36"/>
      <c r="AQ111" s="36"/>
      <c r="AR111" s="36"/>
      <c r="AS111" s="36"/>
      <c r="AT111" s="36" t="s">
        <v>3</v>
      </c>
      <c r="AU111" s="36"/>
      <c r="AV111" s="36"/>
      <c r="AW111" s="36"/>
      <c r="AX111" s="36"/>
      <c r="AY111" s="36" t="s">
        <v>4</v>
      </c>
      <c r="AZ111" s="36"/>
      <c r="BA111" s="36"/>
      <c r="BB111" s="36"/>
      <c r="BC111" s="36"/>
      <c r="BD111" s="36" t="s">
        <v>3</v>
      </c>
      <c r="BE111" s="36"/>
      <c r="BF111" s="36"/>
      <c r="BG111" s="36"/>
      <c r="BH111" s="36"/>
      <c r="BI111" s="36" t="s">
        <v>4</v>
      </c>
      <c r="BJ111" s="36"/>
      <c r="BK111" s="36"/>
      <c r="BL111" s="36"/>
      <c r="BM111" s="36"/>
      <c r="BN111" s="36" t="s">
        <v>3</v>
      </c>
      <c r="BO111" s="36"/>
      <c r="BP111" s="36"/>
      <c r="BQ111" s="36"/>
      <c r="BR111" s="36"/>
    </row>
    <row r="112" spans="1:79" ht="15" customHeight="1" x14ac:dyDescent="0.2">
      <c r="A112" s="30">
        <v>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2"/>
      <c r="U112" s="36">
        <v>2</v>
      </c>
      <c r="V112" s="36"/>
      <c r="W112" s="36"/>
      <c r="X112" s="36"/>
      <c r="Y112" s="36"/>
      <c r="Z112" s="36">
        <v>3</v>
      </c>
      <c r="AA112" s="36"/>
      <c r="AB112" s="36"/>
      <c r="AC112" s="36"/>
      <c r="AD112" s="36"/>
      <c r="AE112" s="36">
        <v>4</v>
      </c>
      <c r="AF112" s="36"/>
      <c r="AG112" s="36"/>
      <c r="AH112" s="36"/>
      <c r="AI112" s="36"/>
      <c r="AJ112" s="36">
        <v>5</v>
      </c>
      <c r="AK112" s="36"/>
      <c r="AL112" s="36"/>
      <c r="AM112" s="36"/>
      <c r="AN112" s="36"/>
      <c r="AO112" s="36">
        <v>6</v>
      </c>
      <c r="AP112" s="36"/>
      <c r="AQ112" s="36"/>
      <c r="AR112" s="36"/>
      <c r="AS112" s="36"/>
      <c r="AT112" s="36">
        <v>7</v>
      </c>
      <c r="AU112" s="36"/>
      <c r="AV112" s="36"/>
      <c r="AW112" s="36"/>
      <c r="AX112" s="36"/>
      <c r="AY112" s="36">
        <v>8</v>
      </c>
      <c r="AZ112" s="36"/>
      <c r="BA112" s="36"/>
      <c r="BB112" s="36"/>
      <c r="BC112" s="36"/>
      <c r="BD112" s="36">
        <v>9</v>
      </c>
      <c r="BE112" s="36"/>
      <c r="BF112" s="36"/>
      <c r="BG112" s="36"/>
      <c r="BH112" s="36"/>
      <c r="BI112" s="36">
        <v>10</v>
      </c>
      <c r="BJ112" s="36"/>
      <c r="BK112" s="36"/>
      <c r="BL112" s="36"/>
      <c r="BM112" s="36"/>
      <c r="BN112" s="36">
        <v>11</v>
      </c>
      <c r="BO112" s="36"/>
      <c r="BP112" s="36"/>
      <c r="BQ112" s="36"/>
      <c r="BR112" s="36"/>
    </row>
    <row r="113" spans="1:79" s="1" customFormat="1" ht="15.75" hidden="1" customHeight="1" x14ac:dyDescent="0.2">
      <c r="A113" s="33" t="s">
        <v>57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5"/>
      <c r="U113" s="38" t="s">
        <v>65</v>
      </c>
      <c r="V113" s="38"/>
      <c r="W113" s="38"/>
      <c r="X113" s="38"/>
      <c r="Y113" s="38"/>
      <c r="Z113" s="37" t="s">
        <v>66</v>
      </c>
      <c r="AA113" s="37"/>
      <c r="AB113" s="37"/>
      <c r="AC113" s="37"/>
      <c r="AD113" s="37"/>
      <c r="AE113" s="38" t="s">
        <v>67</v>
      </c>
      <c r="AF113" s="38"/>
      <c r="AG113" s="38"/>
      <c r="AH113" s="38"/>
      <c r="AI113" s="38"/>
      <c r="AJ113" s="37" t="s">
        <v>68</v>
      </c>
      <c r="AK113" s="37"/>
      <c r="AL113" s="37"/>
      <c r="AM113" s="37"/>
      <c r="AN113" s="37"/>
      <c r="AO113" s="38" t="s">
        <v>58</v>
      </c>
      <c r="AP113" s="38"/>
      <c r="AQ113" s="38"/>
      <c r="AR113" s="38"/>
      <c r="AS113" s="38"/>
      <c r="AT113" s="37" t="s">
        <v>59</v>
      </c>
      <c r="AU113" s="37"/>
      <c r="AV113" s="37"/>
      <c r="AW113" s="37"/>
      <c r="AX113" s="37"/>
      <c r="AY113" s="38" t="s">
        <v>60</v>
      </c>
      <c r="AZ113" s="38"/>
      <c r="BA113" s="38"/>
      <c r="BB113" s="38"/>
      <c r="BC113" s="38"/>
      <c r="BD113" s="37" t="s">
        <v>61</v>
      </c>
      <c r="BE113" s="37"/>
      <c r="BF113" s="37"/>
      <c r="BG113" s="37"/>
      <c r="BH113" s="37"/>
      <c r="BI113" s="38" t="s">
        <v>62</v>
      </c>
      <c r="BJ113" s="38"/>
      <c r="BK113" s="38"/>
      <c r="BL113" s="38"/>
      <c r="BM113" s="38"/>
      <c r="BN113" s="37" t="s">
        <v>63</v>
      </c>
      <c r="BO113" s="37"/>
      <c r="BP113" s="37"/>
      <c r="BQ113" s="37"/>
      <c r="BR113" s="37"/>
      <c r="CA113" t="s">
        <v>41</v>
      </c>
    </row>
    <row r="114" spans="1:79" s="6" customFormat="1" ht="12.75" customHeight="1" x14ac:dyDescent="0.2">
      <c r="A114" s="90" t="s">
        <v>147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CA114" s="6" t="s">
        <v>42</v>
      </c>
    </row>
    <row r="115" spans="1:79" s="102" customFormat="1" ht="38.25" customHeight="1" x14ac:dyDescent="0.2">
      <c r="A115" s="95" t="s">
        <v>212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120" t="s">
        <v>173</v>
      </c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 t="s">
        <v>173</v>
      </c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 t="s">
        <v>173</v>
      </c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 t="s">
        <v>173</v>
      </c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 t="s">
        <v>173</v>
      </c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8" spans="1:79" ht="14.25" customHeight="1" x14ac:dyDescent="0.2">
      <c r="A118" s="43" t="s">
        <v>125</v>
      </c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</row>
    <row r="119" spans="1:79" ht="15" customHeight="1" x14ac:dyDescent="0.2">
      <c r="A119" s="64" t="s">
        <v>6</v>
      </c>
      <c r="B119" s="65"/>
      <c r="C119" s="65"/>
      <c r="D119" s="64" t="s">
        <v>10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6"/>
      <c r="W119" s="36" t="s">
        <v>235</v>
      </c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 t="s">
        <v>239</v>
      </c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 t="s">
        <v>250</v>
      </c>
      <c r="AV119" s="36"/>
      <c r="AW119" s="36"/>
      <c r="AX119" s="36"/>
      <c r="AY119" s="36"/>
      <c r="AZ119" s="36"/>
      <c r="BA119" s="36" t="s">
        <v>257</v>
      </c>
      <c r="BB119" s="36"/>
      <c r="BC119" s="36"/>
      <c r="BD119" s="36"/>
      <c r="BE119" s="36"/>
      <c r="BF119" s="36"/>
      <c r="BG119" s="36" t="s">
        <v>266</v>
      </c>
      <c r="BH119" s="36"/>
      <c r="BI119" s="36"/>
      <c r="BJ119" s="36"/>
      <c r="BK119" s="36"/>
      <c r="BL119" s="36"/>
    </row>
    <row r="120" spans="1:79" ht="15" customHeight="1" x14ac:dyDescent="0.2">
      <c r="A120" s="80"/>
      <c r="B120" s="81"/>
      <c r="C120" s="81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2"/>
      <c r="W120" s="36" t="s">
        <v>4</v>
      </c>
      <c r="X120" s="36"/>
      <c r="Y120" s="36"/>
      <c r="Z120" s="36"/>
      <c r="AA120" s="36"/>
      <c r="AB120" s="36"/>
      <c r="AC120" s="36" t="s">
        <v>3</v>
      </c>
      <c r="AD120" s="36"/>
      <c r="AE120" s="36"/>
      <c r="AF120" s="36"/>
      <c r="AG120" s="36"/>
      <c r="AH120" s="36"/>
      <c r="AI120" s="36" t="s">
        <v>4</v>
      </c>
      <c r="AJ120" s="36"/>
      <c r="AK120" s="36"/>
      <c r="AL120" s="36"/>
      <c r="AM120" s="36"/>
      <c r="AN120" s="36"/>
      <c r="AO120" s="36" t="s">
        <v>3</v>
      </c>
      <c r="AP120" s="36"/>
      <c r="AQ120" s="36"/>
      <c r="AR120" s="36"/>
      <c r="AS120" s="36"/>
      <c r="AT120" s="36"/>
      <c r="AU120" s="50" t="s">
        <v>4</v>
      </c>
      <c r="AV120" s="50"/>
      <c r="AW120" s="50"/>
      <c r="AX120" s="50" t="s">
        <v>3</v>
      </c>
      <c r="AY120" s="50"/>
      <c r="AZ120" s="50"/>
      <c r="BA120" s="50" t="s">
        <v>4</v>
      </c>
      <c r="BB120" s="50"/>
      <c r="BC120" s="50"/>
      <c r="BD120" s="50" t="s">
        <v>3</v>
      </c>
      <c r="BE120" s="50"/>
      <c r="BF120" s="50"/>
      <c r="BG120" s="50" t="s">
        <v>4</v>
      </c>
      <c r="BH120" s="50"/>
      <c r="BI120" s="50"/>
      <c r="BJ120" s="50" t="s">
        <v>3</v>
      </c>
      <c r="BK120" s="50"/>
      <c r="BL120" s="50"/>
    </row>
    <row r="121" spans="1:79" ht="57" customHeight="1" x14ac:dyDescent="0.2">
      <c r="A121" s="67"/>
      <c r="B121" s="68"/>
      <c r="C121" s="68"/>
      <c r="D121" s="67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9"/>
      <c r="W121" s="36" t="s">
        <v>12</v>
      </c>
      <c r="X121" s="36"/>
      <c r="Y121" s="36"/>
      <c r="Z121" s="36" t="s">
        <v>11</v>
      </c>
      <c r="AA121" s="36"/>
      <c r="AB121" s="36"/>
      <c r="AC121" s="36" t="s">
        <v>12</v>
      </c>
      <c r="AD121" s="36"/>
      <c r="AE121" s="36"/>
      <c r="AF121" s="36" t="s">
        <v>11</v>
      </c>
      <c r="AG121" s="36"/>
      <c r="AH121" s="36"/>
      <c r="AI121" s="36" t="s">
        <v>12</v>
      </c>
      <c r="AJ121" s="36"/>
      <c r="AK121" s="36"/>
      <c r="AL121" s="36" t="s">
        <v>11</v>
      </c>
      <c r="AM121" s="36"/>
      <c r="AN121" s="36"/>
      <c r="AO121" s="36" t="s">
        <v>12</v>
      </c>
      <c r="AP121" s="36"/>
      <c r="AQ121" s="36"/>
      <c r="AR121" s="36" t="s">
        <v>11</v>
      </c>
      <c r="AS121" s="36"/>
      <c r="AT121" s="36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</row>
    <row r="122" spans="1:79" ht="15" customHeight="1" x14ac:dyDescent="0.2">
      <c r="A122" s="30">
        <v>1</v>
      </c>
      <c r="B122" s="31"/>
      <c r="C122" s="31"/>
      <c r="D122" s="30">
        <v>2</v>
      </c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2"/>
      <c r="W122" s="36">
        <v>3</v>
      </c>
      <c r="X122" s="36"/>
      <c r="Y122" s="36"/>
      <c r="Z122" s="36">
        <v>4</v>
      </c>
      <c r="AA122" s="36"/>
      <c r="AB122" s="36"/>
      <c r="AC122" s="36">
        <v>5</v>
      </c>
      <c r="AD122" s="36"/>
      <c r="AE122" s="36"/>
      <c r="AF122" s="36">
        <v>6</v>
      </c>
      <c r="AG122" s="36"/>
      <c r="AH122" s="36"/>
      <c r="AI122" s="36">
        <v>7</v>
      </c>
      <c r="AJ122" s="36"/>
      <c r="AK122" s="36"/>
      <c r="AL122" s="36">
        <v>8</v>
      </c>
      <c r="AM122" s="36"/>
      <c r="AN122" s="36"/>
      <c r="AO122" s="36">
        <v>9</v>
      </c>
      <c r="AP122" s="36"/>
      <c r="AQ122" s="36"/>
      <c r="AR122" s="36">
        <v>10</v>
      </c>
      <c r="AS122" s="36"/>
      <c r="AT122" s="36"/>
      <c r="AU122" s="36">
        <v>11</v>
      </c>
      <c r="AV122" s="36"/>
      <c r="AW122" s="36"/>
      <c r="AX122" s="36">
        <v>12</v>
      </c>
      <c r="AY122" s="36"/>
      <c r="AZ122" s="36"/>
      <c r="BA122" s="36">
        <v>13</v>
      </c>
      <c r="BB122" s="36"/>
      <c r="BC122" s="36"/>
      <c r="BD122" s="36">
        <v>14</v>
      </c>
      <c r="BE122" s="36"/>
      <c r="BF122" s="36"/>
      <c r="BG122" s="36">
        <v>15</v>
      </c>
      <c r="BH122" s="36"/>
      <c r="BI122" s="36"/>
      <c r="BJ122" s="36">
        <v>16</v>
      </c>
      <c r="BK122" s="36"/>
      <c r="BL122" s="36"/>
    </row>
    <row r="123" spans="1:79" s="1" customFormat="1" ht="12.75" hidden="1" customHeight="1" x14ac:dyDescent="0.2">
      <c r="A123" s="33" t="s">
        <v>69</v>
      </c>
      <c r="B123" s="34"/>
      <c r="C123" s="34"/>
      <c r="D123" s="33" t="s">
        <v>57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5"/>
      <c r="W123" s="38" t="s">
        <v>72</v>
      </c>
      <c r="X123" s="38"/>
      <c r="Y123" s="38"/>
      <c r="Z123" s="38" t="s">
        <v>73</v>
      </c>
      <c r="AA123" s="38"/>
      <c r="AB123" s="38"/>
      <c r="AC123" s="37" t="s">
        <v>74</v>
      </c>
      <c r="AD123" s="37"/>
      <c r="AE123" s="37"/>
      <c r="AF123" s="37" t="s">
        <v>75</v>
      </c>
      <c r="AG123" s="37"/>
      <c r="AH123" s="37"/>
      <c r="AI123" s="38" t="s">
        <v>76</v>
      </c>
      <c r="AJ123" s="38"/>
      <c r="AK123" s="38"/>
      <c r="AL123" s="38" t="s">
        <v>77</v>
      </c>
      <c r="AM123" s="38"/>
      <c r="AN123" s="38"/>
      <c r="AO123" s="37" t="s">
        <v>104</v>
      </c>
      <c r="AP123" s="37"/>
      <c r="AQ123" s="37"/>
      <c r="AR123" s="37" t="s">
        <v>78</v>
      </c>
      <c r="AS123" s="37"/>
      <c r="AT123" s="37"/>
      <c r="AU123" s="38" t="s">
        <v>105</v>
      </c>
      <c r="AV123" s="38"/>
      <c r="AW123" s="38"/>
      <c r="AX123" s="37" t="s">
        <v>106</v>
      </c>
      <c r="AY123" s="37"/>
      <c r="AZ123" s="37"/>
      <c r="BA123" s="38" t="s">
        <v>107</v>
      </c>
      <c r="BB123" s="38"/>
      <c r="BC123" s="38"/>
      <c r="BD123" s="37" t="s">
        <v>108</v>
      </c>
      <c r="BE123" s="37"/>
      <c r="BF123" s="37"/>
      <c r="BG123" s="38" t="s">
        <v>109</v>
      </c>
      <c r="BH123" s="38"/>
      <c r="BI123" s="38"/>
      <c r="BJ123" s="37" t="s">
        <v>110</v>
      </c>
      <c r="BK123" s="37"/>
      <c r="BL123" s="37"/>
      <c r="CA123" s="1" t="s">
        <v>103</v>
      </c>
    </row>
    <row r="124" spans="1:79" s="6" customFormat="1" ht="12.75" customHeight="1" x14ac:dyDescent="0.2">
      <c r="A124" s="90">
        <v>1</v>
      </c>
      <c r="B124" s="88"/>
      <c r="C124" s="88"/>
      <c r="D124" s="103" t="s">
        <v>217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CA124" s="6" t="s">
        <v>43</v>
      </c>
    </row>
    <row r="125" spans="1:79" s="102" customFormat="1" ht="25.5" customHeight="1" x14ac:dyDescent="0.2">
      <c r="A125" s="92">
        <v>2</v>
      </c>
      <c r="B125" s="93"/>
      <c r="C125" s="93"/>
      <c r="D125" s="95" t="s">
        <v>218</v>
      </c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7"/>
      <c r="W125" s="118" t="s">
        <v>173</v>
      </c>
      <c r="X125" s="118"/>
      <c r="Y125" s="118"/>
      <c r="Z125" s="118" t="s">
        <v>173</v>
      </c>
      <c r="AA125" s="118"/>
      <c r="AB125" s="118"/>
      <c r="AC125" s="118"/>
      <c r="AD125" s="118"/>
      <c r="AE125" s="118"/>
      <c r="AF125" s="118"/>
      <c r="AG125" s="118"/>
      <c r="AH125" s="118"/>
      <c r="AI125" s="118" t="s">
        <v>173</v>
      </c>
      <c r="AJ125" s="118"/>
      <c r="AK125" s="118"/>
      <c r="AL125" s="118" t="s">
        <v>173</v>
      </c>
      <c r="AM125" s="118"/>
      <c r="AN125" s="118"/>
      <c r="AO125" s="118"/>
      <c r="AP125" s="118"/>
      <c r="AQ125" s="118"/>
      <c r="AR125" s="118"/>
      <c r="AS125" s="118"/>
      <c r="AT125" s="118"/>
      <c r="AU125" s="118" t="s">
        <v>173</v>
      </c>
      <c r="AV125" s="118"/>
      <c r="AW125" s="118"/>
      <c r="AX125" s="118"/>
      <c r="AY125" s="118"/>
      <c r="AZ125" s="118"/>
      <c r="BA125" s="118" t="s">
        <v>173</v>
      </c>
      <c r="BB125" s="118"/>
      <c r="BC125" s="118"/>
      <c r="BD125" s="118"/>
      <c r="BE125" s="118"/>
      <c r="BF125" s="118"/>
      <c r="BG125" s="118" t="s">
        <v>173</v>
      </c>
      <c r="BH125" s="118"/>
      <c r="BI125" s="118"/>
      <c r="BJ125" s="118"/>
      <c r="BK125" s="118"/>
      <c r="BL125" s="118"/>
    </row>
    <row r="128" spans="1:79" ht="14.25" customHeight="1" x14ac:dyDescent="0.2">
      <c r="A128" s="43" t="s">
        <v>153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4.25" customHeight="1" x14ac:dyDescent="0.2">
      <c r="A129" s="43" t="s">
        <v>251</v>
      </c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</row>
    <row r="130" spans="1:79" ht="15" customHeight="1" x14ac:dyDescent="0.2">
      <c r="A130" s="40" t="s">
        <v>234</v>
      </c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9" ht="15" customHeight="1" x14ac:dyDescent="0.2">
      <c r="A131" s="36" t="s">
        <v>6</v>
      </c>
      <c r="B131" s="36"/>
      <c r="C131" s="36"/>
      <c r="D131" s="36"/>
      <c r="E131" s="36"/>
      <c r="F131" s="36"/>
      <c r="G131" s="36" t="s">
        <v>126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 t="s">
        <v>13</v>
      </c>
      <c r="U131" s="36"/>
      <c r="V131" s="36"/>
      <c r="W131" s="36"/>
      <c r="X131" s="36"/>
      <c r="Y131" s="36"/>
      <c r="Z131" s="36"/>
      <c r="AA131" s="30" t="s">
        <v>235</v>
      </c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9"/>
      <c r="AP131" s="30" t="s">
        <v>238</v>
      </c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2"/>
      <c r="BE131" s="30" t="s">
        <v>245</v>
      </c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2"/>
    </row>
    <row r="132" spans="1:79" ht="32.1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 t="s">
        <v>4</v>
      </c>
      <c r="AB132" s="36"/>
      <c r="AC132" s="36"/>
      <c r="AD132" s="36"/>
      <c r="AE132" s="36"/>
      <c r="AF132" s="36" t="s">
        <v>3</v>
      </c>
      <c r="AG132" s="36"/>
      <c r="AH132" s="36"/>
      <c r="AI132" s="36"/>
      <c r="AJ132" s="36"/>
      <c r="AK132" s="36" t="s">
        <v>89</v>
      </c>
      <c r="AL132" s="36"/>
      <c r="AM132" s="36"/>
      <c r="AN132" s="36"/>
      <c r="AO132" s="36"/>
      <c r="AP132" s="36" t="s">
        <v>4</v>
      </c>
      <c r="AQ132" s="36"/>
      <c r="AR132" s="36"/>
      <c r="AS132" s="36"/>
      <c r="AT132" s="36"/>
      <c r="AU132" s="36" t="s">
        <v>3</v>
      </c>
      <c r="AV132" s="36"/>
      <c r="AW132" s="36"/>
      <c r="AX132" s="36"/>
      <c r="AY132" s="36"/>
      <c r="AZ132" s="36" t="s">
        <v>96</v>
      </c>
      <c r="BA132" s="36"/>
      <c r="BB132" s="36"/>
      <c r="BC132" s="36"/>
      <c r="BD132" s="36"/>
      <c r="BE132" s="36" t="s">
        <v>4</v>
      </c>
      <c r="BF132" s="36"/>
      <c r="BG132" s="36"/>
      <c r="BH132" s="36"/>
      <c r="BI132" s="36"/>
      <c r="BJ132" s="36" t="s">
        <v>3</v>
      </c>
      <c r="BK132" s="36"/>
      <c r="BL132" s="36"/>
      <c r="BM132" s="36"/>
      <c r="BN132" s="36"/>
      <c r="BO132" s="36" t="s">
        <v>127</v>
      </c>
      <c r="BP132" s="36"/>
      <c r="BQ132" s="36"/>
      <c r="BR132" s="36"/>
      <c r="BS132" s="36"/>
    </row>
    <row r="133" spans="1:79" ht="15" customHeight="1" x14ac:dyDescent="0.2">
      <c r="A133" s="36">
        <v>1</v>
      </c>
      <c r="B133" s="36"/>
      <c r="C133" s="36"/>
      <c r="D133" s="36"/>
      <c r="E133" s="36"/>
      <c r="F133" s="36"/>
      <c r="G133" s="36">
        <v>2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>
        <v>3</v>
      </c>
      <c r="U133" s="36"/>
      <c r="V133" s="36"/>
      <c r="W133" s="36"/>
      <c r="X133" s="36"/>
      <c r="Y133" s="36"/>
      <c r="Z133" s="36"/>
      <c r="AA133" s="36">
        <v>4</v>
      </c>
      <c r="AB133" s="36"/>
      <c r="AC133" s="36"/>
      <c r="AD133" s="36"/>
      <c r="AE133" s="36"/>
      <c r="AF133" s="36">
        <v>5</v>
      </c>
      <c r="AG133" s="36"/>
      <c r="AH133" s="36"/>
      <c r="AI133" s="36"/>
      <c r="AJ133" s="36"/>
      <c r="AK133" s="36">
        <v>6</v>
      </c>
      <c r="AL133" s="36"/>
      <c r="AM133" s="36"/>
      <c r="AN133" s="36"/>
      <c r="AO133" s="36"/>
      <c r="AP133" s="36">
        <v>7</v>
      </c>
      <c r="AQ133" s="36"/>
      <c r="AR133" s="36"/>
      <c r="AS133" s="36"/>
      <c r="AT133" s="36"/>
      <c r="AU133" s="36">
        <v>8</v>
      </c>
      <c r="AV133" s="36"/>
      <c r="AW133" s="36"/>
      <c r="AX133" s="36"/>
      <c r="AY133" s="36"/>
      <c r="AZ133" s="36">
        <v>9</v>
      </c>
      <c r="BA133" s="36"/>
      <c r="BB133" s="36"/>
      <c r="BC133" s="36"/>
      <c r="BD133" s="36"/>
      <c r="BE133" s="36">
        <v>10</v>
      </c>
      <c r="BF133" s="36"/>
      <c r="BG133" s="36"/>
      <c r="BH133" s="36"/>
      <c r="BI133" s="36"/>
      <c r="BJ133" s="36">
        <v>11</v>
      </c>
      <c r="BK133" s="36"/>
      <c r="BL133" s="36"/>
      <c r="BM133" s="36"/>
      <c r="BN133" s="36"/>
      <c r="BO133" s="36">
        <v>12</v>
      </c>
      <c r="BP133" s="36"/>
      <c r="BQ133" s="36"/>
      <c r="BR133" s="36"/>
      <c r="BS133" s="36"/>
    </row>
    <row r="134" spans="1:79" s="1" customFormat="1" ht="15" hidden="1" customHeight="1" x14ac:dyDescent="12.75">
      <c r="A134" s="38" t="s">
        <v>69</v>
      </c>
      <c r="B134" s="38"/>
      <c r="C134" s="38"/>
      <c r="D134" s="38"/>
      <c r="E134" s="38"/>
      <c r="F134" s="38"/>
      <c r="G134" s="76" t="s">
        <v>57</v>
      </c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 t="s">
        <v>79</v>
      </c>
      <c r="U134" s="76"/>
      <c r="V134" s="76"/>
      <c r="W134" s="76"/>
      <c r="X134" s="76"/>
      <c r="Y134" s="76"/>
      <c r="Z134" s="76"/>
      <c r="AA134" s="37" t="s">
        <v>65</v>
      </c>
      <c r="AB134" s="37"/>
      <c r="AC134" s="37"/>
      <c r="AD134" s="37"/>
      <c r="AE134" s="37"/>
      <c r="AF134" s="37" t="s">
        <v>66</v>
      </c>
      <c r="AG134" s="37"/>
      <c r="AH134" s="37"/>
      <c r="AI134" s="37"/>
      <c r="AJ134" s="37"/>
      <c r="AK134" s="45" t="s">
        <v>122</v>
      </c>
      <c r="AL134" s="45"/>
      <c r="AM134" s="45"/>
      <c r="AN134" s="45"/>
      <c r="AO134" s="45"/>
      <c r="AP134" s="37" t="s">
        <v>67</v>
      </c>
      <c r="AQ134" s="37"/>
      <c r="AR134" s="37"/>
      <c r="AS134" s="37"/>
      <c r="AT134" s="37"/>
      <c r="AU134" s="37" t="s">
        <v>68</v>
      </c>
      <c r="AV134" s="37"/>
      <c r="AW134" s="37"/>
      <c r="AX134" s="37"/>
      <c r="AY134" s="37"/>
      <c r="AZ134" s="45" t="s">
        <v>122</v>
      </c>
      <c r="BA134" s="45"/>
      <c r="BB134" s="45"/>
      <c r="BC134" s="45"/>
      <c r="BD134" s="45"/>
      <c r="BE134" s="37" t="s">
        <v>58</v>
      </c>
      <c r="BF134" s="37"/>
      <c r="BG134" s="37"/>
      <c r="BH134" s="37"/>
      <c r="BI134" s="37"/>
      <c r="BJ134" s="37" t="s">
        <v>59</v>
      </c>
      <c r="BK134" s="37"/>
      <c r="BL134" s="37"/>
      <c r="BM134" s="37"/>
      <c r="BN134" s="37"/>
      <c r="BO134" s="45" t="s">
        <v>122</v>
      </c>
      <c r="BP134" s="45"/>
      <c r="BQ134" s="45"/>
      <c r="BR134" s="45"/>
      <c r="BS134" s="45"/>
      <c r="CA134" s="1" t="s">
        <v>44</v>
      </c>
    </row>
    <row r="135" spans="1:79" s="6" customFormat="1" ht="12.75" customHeight="1" x14ac:dyDescent="0.2">
      <c r="A135" s="91"/>
      <c r="B135" s="91"/>
      <c r="C135" s="91"/>
      <c r="D135" s="91"/>
      <c r="E135" s="91"/>
      <c r="F135" s="91"/>
      <c r="G135" s="128" t="s">
        <v>147</v>
      </c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44"/>
      <c r="U135" s="144"/>
      <c r="V135" s="144"/>
      <c r="W135" s="144"/>
      <c r="X135" s="144"/>
      <c r="Y135" s="144"/>
      <c r="Z135" s="144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>
        <f>IF(ISNUMBER(AA135),AA135,0)+IF(ISNUMBER(AF135),AF135,0)</f>
        <v>0</v>
      </c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>
        <f>IF(ISNUMBER(AP135),AP135,0)+IF(ISNUMBER(AU135),AU135,0)</f>
        <v>0</v>
      </c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>
        <f>IF(ISNUMBER(BE135),BE135,0)+IF(ISNUMBER(BJ135),BJ135,0)</f>
        <v>0</v>
      </c>
      <c r="BP135" s="119"/>
      <c r="BQ135" s="119"/>
      <c r="BR135" s="119"/>
      <c r="BS135" s="119"/>
      <c r="CA135" s="6" t="s">
        <v>45</v>
      </c>
    </row>
    <row r="137" spans="1:79" ht="13.5" customHeight="1" x14ac:dyDescent="0.2">
      <c r="A137" s="43" t="s">
        <v>267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</row>
    <row r="138" spans="1:79" ht="15" customHeight="1" x14ac:dyDescent="0.2">
      <c r="A138" s="54" t="s">
        <v>234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</row>
    <row r="139" spans="1:79" ht="15" customHeight="1" x14ac:dyDescent="0.2">
      <c r="A139" s="36" t="s">
        <v>6</v>
      </c>
      <c r="B139" s="36"/>
      <c r="C139" s="36"/>
      <c r="D139" s="36"/>
      <c r="E139" s="36"/>
      <c r="F139" s="36"/>
      <c r="G139" s="36" t="s">
        <v>126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 t="s">
        <v>13</v>
      </c>
      <c r="U139" s="36"/>
      <c r="V139" s="36"/>
      <c r="W139" s="36"/>
      <c r="X139" s="36"/>
      <c r="Y139" s="36"/>
      <c r="Z139" s="36"/>
      <c r="AA139" s="30" t="s">
        <v>256</v>
      </c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9"/>
      <c r="AP139" s="30" t="s">
        <v>261</v>
      </c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2"/>
    </row>
    <row r="140" spans="1:79" ht="32.1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 t="s">
        <v>4</v>
      </c>
      <c r="AB140" s="36"/>
      <c r="AC140" s="36"/>
      <c r="AD140" s="36"/>
      <c r="AE140" s="36"/>
      <c r="AF140" s="36" t="s">
        <v>3</v>
      </c>
      <c r="AG140" s="36"/>
      <c r="AH140" s="36"/>
      <c r="AI140" s="36"/>
      <c r="AJ140" s="36"/>
      <c r="AK140" s="36" t="s">
        <v>89</v>
      </c>
      <c r="AL140" s="36"/>
      <c r="AM140" s="36"/>
      <c r="AN140" s="36"/>
      <c r="AO140" s="36"/>
      <c r="AP140" s="36" t="s">
        <v>4</v>
      </c>
      <c r="AQ140" s="36"/>
      <c r="AR140" s="36"/>
      <c r="AS140" s="36"/>
      <c r="AT140" s="36"/>
      <c r="AU140" s="36" t="s">
        <v>3</v>
      </c>
      <c r="AV140" s="36"/>
      <c r="AW140" s="36"/>
      <c r="AX140" s="36"/>
      <c r="AY140" s="36"/>
      <c r="AZ140" s="36" t="s">
        <v>96</v>
      </c>
      <c r="BA140" s="36"/>
      <c r="BB140" s="36"/>
      <c r="BC140" s="36"/>
      <c r="BD140" s="36"/>
    </row>
    <row r="141" spans="1:79" ht="15" customHeight="1" x14ac:dyDescent="0.2">
      <c r="A141" s="36">
        <v>1</v>
      </c>
      <c r="B141" s="36"/>
      <c r="C141" s="36"/>
      <c r="D141" s="36"/>
      <c r="E141" s="36"/>
      <c r="F141" s="36"/>
      <c r="G141" s="36">
        <v>2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v>3</v>
      </c>
      <c r="U141" s="36"/>
      <c r="V141" s="36"/>
      <c r="W141" s="36"/>
      <c r="X141" s="36"/>
      <c r="Y141" s="36"/>
      <c r="Z141" s="36"/>
      <c r="AA141" s="36">
        <v>4</v>
      </c>
      <c r="AB141" s="36"/>
      <c r="AC141" s="36"/>
      <c r="AD141" s="36"/>
      <c r="AE141" s="36"/>
      <c r="AF141" s="36">
        <v>5</v>
      </c>
      <c r="AG141" s="36"/>
      <c r="AH141" s="36"/>
      <c r="AI141" s="36"/>
      <c r="AJ141" s="36"/>
      <c r="AK141" s="36">
        <v>6</v>
      </c>
      <c r="AL141" s="36"/>
      <c r="AM141" s="36"/>
      <c r="AN141" s="36"/>
      <c r="AO141" s="36"/>
      <c r="AP141" s="36">
        <v>7</v>
      </c>
      <c r="AQ141" s="36"/>
      <c r="AR141" s="36"/>
      <c r="AS141" s="36"/>
      <c r="AT141" s="36"/>
      <c r="AU141" s="36">
        <v>8</v>
      </c>
      <c r="AV141" s="36"/>
      <c r="AW141" s="36"/>
      <c r="AX141" s="36"/>
      <c r="AY141" s="36"/>
      <c r="AZ141" s="36">
        <v>9</v>
      </c>
      <c r="BA141" s="36"/>
      <c r="BB141" s="36"/>
      <c r="BC141" s="36"/>
      <c r="BD141" s="36"/>
    </row>
    <row r="142" spans="1:79" s="1" customFormat="1" ht="12" hidden="1" customHeight="1" x14ac:dyDescent="12.75">
      <c r="A142" s="38" t="s">
        <v>69</v>
      </c>
      <c r="B142" s="38"/>
      <c r="C142" s="38"/>
      <c r="D142" s="38"/>
      <c r="E142" s="38"/>
      <c r="F142" s="38"/>
      <c r="G142" s="76" t="s">
        <v>57</v>
      </c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 t="s">
        <v>79</v>
      </c>
      <c r="U142" s="76"/>
      <c r="V142" s="76"/>
      <c r="W142" s="76"/>
      <c r="X142" s="76"/>
      <c r="Y142" s="76"/>
      <c r="Z142" s="76"/>
      <c r="AA142" s="37" t="s">
        <v>60</v>
      </c>
      <c r="AB142" s="37"/>
      <c r="AC142" s="37"/>
      <c r="AD142" s="37"/>
      <c r="AE142" s="37"/>
      <c r="AF142" s="37" t="s">
        <v>61</v>
      </c>
      <c r="AG142" s="37"/>
      <c r="AH142" s="37"/>
      <c r="AI142" s="37"/>
      <c r="AJ142" s="37"/>
      <c r="AK142" s="45" t="s">
        <v>122</v>
      </c>
      <c r="AL142" s="45"/>
      <c r="AM142" s="45"/>
      <c r="AN142" s="45"/>
      <c r="AO142" s="45"/>
      <c r="AP142" s="37" t="s">
        <v>62</v>
      </c>
      <c r="AQ142" s="37"/>
      <c r="AR142" s="37"/>
      <c r="AS142" s="37"/>
      <c r="AT142" s="37"/>
      <c r="AU142" s="37" t="s">
        <v>63</v>
      </c>
      <c r="AV142" s="37"/>
      <c r="AW142" s="37"/>
      <c r="AX142" s="37"/>
      <c r="AY142" s="37"/>
      <c r="AZ142" s="45" t="s">
        <v>122</v>
      </c>
      <c r="BA142" s="45"/>
      <c r="BB142" s="45"/>
      <c r="BC142" s="45"/>
      <c r="BD142" s="45"/>
      <c r="CA142" s="1" t="s">
        <v>46</v>
      </c>
    </row>
    <row r="143" spans="1:79" s="6" customFormat="1" x14ac:dyDescent="0.2">
      <c r="A143" s="91"/>
      <c r="B143" s="91"/>
      <c r="C143" s="91"/>
      <c r="D143" s="91"/>
      <c r="E143" s="91"/>
      <c r="F143" s="91"/>
      <c r="G143" s="128" t="s">
        <v>147</v>
      </c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44"/>
      <c r="U143" s="144"/>
      <c r="V143" s="144"/>
      <c r="W143" s="144"/>
      <c r="X143" s="144"/>
      <c r="Y143" s="144"/>
      <c r="Z143" s="144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>
        <f>IF(ISNUMBER(AA143),AA143,0)+IF(ISNUMBER(AF143),AF143,0)</f>
        <v>0</v>
      </c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>
        <f>IF(ISNUMBER(AP143),AP143,0)+IF(ISNUMBER(AU143),AU143,0)</f>
        <v>0</v>
      </c>
      <c r="BA143" s="119"/>
      <c r="BB143" s="119"/>
      <c r="BC143" s="119"/>
      <c r="BD143" s="119"/>
      <c r="CA143" s="6" t="s">
        <v>47</v>
      </c>
    </row>
    <row r="146" spans="1:79" ht="14.25" customHeight="1" x14ac:dyDescent="0.2">
      <c r="A146" s="43" t="s">
        <v>268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</row>
    <row r="147" spans="1:79" ht="15" customHeight="1" x14ac:dyDescent="0.2">
      <c r="A147" s="54" t="s">
        <v>234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79" ht="23.1" customHeight="1" x14ac:dyDescent="0.2">
      <c r="A148" s="36" t="s">
        <v>128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64" t="s">
        <v>129</v>
      </c>
      <c r="O148" s="65"/>
      <c r="P148" s="65"/>
      <c r="Q148" s="65"/>
      <c r="R148" s="65"/>
      <c r="S148" s="65"/>
      <c r="T148" s="65"/>
      <c r="U148" s="66"/>
      <c r="V148" s="64" t="s">
        <v>130</v>
      </c>
      <c r="W148" s="65"/>
      <c r="X148" s="65"/>
      <c r="Y148" s="65"/>
      <c r="Z148" s="66"/>
      <c r="AA148" s="36" t="s">
        <v>235</v>
      </c>
      <c r="AB148" s="36"/>
      <c r="AC148" s="36"/>
      <c r="AD148" s="36"/>
      <c r="AE148" s="36"/>
      <c r="AF148" s="36"/>
      <c r="AG148" s="36"/>
      <c r="AH148" s="36"/>
      <c r="AI148" s="36"/>
      <c r="AJ148" s="36" t="s">
        <v>238</v>
      </c>
      <c r="AK148" s="36"/>
      <c r="AL148" s="36"/>
      <c r="AM148" s="36"/>
      <c r="AN148" s="36"/>
      <c r="AO148" s="36"/>
      <c r="AP148" s="36"/>
      <c r="AQ148" s="36"/>
      <c r="AR148" s="36"/>
      <c r="AS148" s="36" t="s">
        <v>245</v>
      </c>
      <c r="AT148" s="36"/>
      <c r="AU148" s="36"/>
      <c r="AV148" s="36"/>
      <c r="AW148" s="36"/>
      <c r="AX148" s="36"/>
      <c r="AY148" s="36"/>
      <c r="AZ148" s="36"/>
      <c r="BA148" s="36"/>
      <c r="BB148" s="36" t="s">
        <v>256</v>
      </c>
      <c r="BC148" s="36"/>
      <c r="BD148" s="36"/>
      <c r="BE148" s="36"/>
      <c r="BF148" s="36"/>
      <c r="BG148" s="36"/>
      <c r="BH148" s="36"/>
      <c r="BI148" s="36"/>
      <c r="BJ148" s="36"/>
      <c r="BK148" s="36" t="s">
        <v>261</v>
      </c>
      <c r="BL148" s="36"/>
      <c r="BM148" s="36"/>
      <c r="BN148" s="36"/>
      <c r="BO148" s="36"/>
      <c r="BP148" s="36"/>
      <c r="BQ148" s="36"/>
      <c r="BR148" s="36"/>
      <c r="BS148" s="36"/>
    </row>
    <row r="149" spans="1:79" ht="95.2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67"/>
      <c r="O149" s="68"/>
      <c r="P149" s="68"/>
      <c r="Q149" s="68"/>
      <c r="R149" s="68"/>
      <c r="S149" s="68"/>
      <c r="T149" s="68"/>
      <c r="U149" s="69"/>
      <c r="V149" s="67"/>
      <c r="W149" s="68"/>
      <c r="X149" s="68"/>
      <c r="Y149" s="68"/>
      <c r="Z149" s="69"/>
      <c r="AA149" s="50" t="s">
        <v>133</v>
      </c>
      <c r="AB149" s="50"/>
      <c r="AC149" s="50"/>
      <c r="AD149" s="50"/>
      <c r="AE149" s="50"/>
      <c r="AF149" s="50" t="s">
        <v>134</v>
      </c>
      <c r="AG149" s="50"/>
      <c r="AH149" s="50"/>
      <c r="AI149" s="50"/>
      <c r="AJ149" s="50" t="s">
        <v>133</v>
      </c>
      <c r="AK149" s="50"/>
      <c r="AL149" s="50"/>
      <c r="AM149" s="50"/>
      <c r="AN149" s="50"/>
      <c r="AO149" s="50" t="s">
        <v>134</v>
      </c>
      <c r="AP149" s="50"/>
      <c r="AQ149" s="50"/>
      <c r="AR149" s="50"/>
      <c r="AS149" s="50" t="s">
        <v>133</v>
      </c>
      <c r="AT149" s="50"/>
      <c r="AU149" s="50"/>
      <c r="AV149" s="50"/>
      <c r="AW149" s="50"/>
      <c r="AX149" s="50" t="s">
        <v>134</v>
      </c>
      <c r="AY149" s="50"/>
      <c r="AZ149" s="50"/>
      <c r="BA149" s="50"/>
      <c r="BB149" s="50" t="s">
        <v>133</v>
      </c>
      <c r="BC149" s="50"/>
      <c r="BD149" s="50"/>
      <c r="BE149" s="50"/>
      <c r="BF149" s="50"/>
      <c r="BG149" s="50" t="s">
        <v>134</v>
      </c>
      <c r="BH149" s="50"/>
      <c r="BI149" s="50"/>
      <c r="BJ149" s="50"/>
      <c r="BK149" s="50" t="s">
        <v>133</v>
      </c>
      <c r="BL149" s="50"/>
      <c r="BM149" s="50"/>
      <c r="BN149" s="50"/>
      <c r="BO149" s="50"/>
      <c r="BP149" s="50" t="s">
        <v>134</v>
      </c>
      <c r="BQ149" s="50"/>
      <c r="BR149" s="50"/>
      <c r="BS149" s="50"/>
    </row>
    <row r="150" spans="1:79" ht="15" customHeight="1" x14ac:dyDescent="0.2">
      <c r="A150" s="36">
        <v>1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0">
        <v>2</v>
      </c>
      <c r="O150" s="31"/>
      <c r="P150" s="31"/>
      <c r="Q150" s="31"/>
      <c r="R150" s="31"/>
      <c r="S150" s="31"/>
      <c r="T150" s="31"/>
      <c r="U150" s="32"/>
      <c r="V150" s="36">
        <v>3</v>
      </c>
      <c r="W150" s="36"/>
      <c r="X150" s="36"/>
      <c r="Y150" s="36"/>
      <c r="Z150" s="36"/>
      <c r="AA150" s="36">
        <v>4</v>
      </c>
      <c r="AB150" s="36"/>
      <c r="AC150" s="36"/>
      <c r="AD150" s="36"/>
      <c r="AE150" s="36"/>
      <c r="AF150" s="36">
        <v>5</v>
      </c>
      <c r="AG150" s="36"/>
      <c r="AH150" s="36"/>
      <c r="AI150" s="36"/>
      <c r="AJ150" s="36">
        <v>6</v>
      </c>
      <c r="AK150" s="36"/>
      <c r="AL150" s="36"/>
      <c r="AM150" s="36"/>
      <c r="AN150" s="36"/>
      <c r="AO150" s="36">
        <v>7</v>
      </c>
      <c r="AP150" s="36"/>
      <c r="AQ150" s="36"/>
      <c r="AR150" s="36"/>
      <c r="AS150" s="36">
        <v>8</v>
      </c>
      <c r="AT150" s="36"/>
      <c r="AU150" s="36"/>
      <c r="AV150" s="36"/>
      <c r="AW150" s="36"/>
      <c r="AX150" s="36">
        <v>9</v>
      </c>
      <c r="AY150" s="36"/>
      <c r="AZ150" s="36"/>
      <c r="BA150" s="36"/>
      <c r="BB150" s="36">
        <v>10</v>
      </c>
      <c r="BC150" s="36"/>
      <c r="BD150" s="36"/>
      <c r="BE150" s="36"/>
      <c r="BF150" s="36"/>
      <c r="BG150" s="36">
        <v>11</v>
      </c>
      <c r="BH150" s="36"/>
      <c r="BI150" s="36"/>
      <c r="BJ150" s="36"/>
      <c r="BK150" s="36">
        <v>12</v>
      </c>
      <c r="BL150" s="36"/>
      <c r="BM150" s="36"/>
      <c r="BN150" s="36"/>
      <c r="BO150" s="36"/>
      <c r="BP150" s="36">
        <v>13</v>
      </c>
      <c r="BQ150" s="36"/>
      <c r="BR150" s="36"/>
      <c r="BS150" s="36"/>
    </row>
    <row r="151" spans="1:79" s="1" customFormat="1" ht="12" hidden="1" customHeight="1" x14ac:dyDescent="12.75">
      <c r="A151" s="76" t="s">
        <v>146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38" t="s">
        <v>131</v>
      </c>
      <c r="O151" s="38"/>
      <c r="P151" s="38"/>
      <c r="Q151" s="38"/>
      <c r="R151" s="38"/>
      <c r="S151" s="38"/>
      <c r="T151" s="38"/>
      <c r="U151" s="38"/>
      <c r="V151" s="38" t="s">
        <v>132</v>
      </c>
      <c r="W151" s="38"/>
      <c r="X151" s="38"/>
      <c r="Y151" s="38"/>
      <c r="Z151" s="38"/>
      <c r="AA151" s="37" t="s">
        <v>65</v>
      </c>
      <c r="AB151" s="37"/>
      <c r="AC151" s="37"/>
      <c r="AD151" s="37"/>
      <c r="AE151" s="37"/>
      <c r="AF151" s="37" t="s">
        <v>66</v>
      </c>
      <c r="AG151" s="37"/>
      <c r="AH151" s="37"/>
      <c r="AI151" s="37"/>
      <c r="AJ151" s="37" t="s">
        <v>67</v>
      </c>
      <c r="AK151" s="37"/>
      <c r="AL151" s="37"/>
      <c r="AM151" s="37"/>
      <c r="AN151" s="37"/>
      <c r="AO151" s="37" t="s">
        <v>68</v>
      </c>
      <c r="AP151" s="37"/>
      <c r="AQ151" s="37"/>
      <c r="AR151" s="37"/>
      <c r="AS151" s="37" t="s">
        <v>58</v>
      </c>
      <c r="AT151" s="37"/>
      <c r="AU151" s="37"/>
      <c r="AV151" s="37"/>
      <c r="AW151" s="37"/>
      <c r="AX151" s="37" t="s">
        <v>59</v>
      </c>
      <c r="AY151" s="37"/>
      <c r="AZ151" s="37"/>
      <c r="BA151" s="37"/>
      <c r="BB151" s="37" t="s">
        <v>60</v>
      </c>
      <c r="BC151" s="37"/>
      <c r="BD151" s="37"/>
      <c r="BE151" s="37"/>
      <c r="BF151" s="37"/>
      <c r="BG151" s="37" t="s">
        <v>61</v>
      </c>
      <c r="BH151" s="37"/>
      <c r="BI151" s="37"/>
      <c r="BJ151" s="37"/>
      <c r="BK151" s="37" t="s">
        <v>62</v>
      </c>
      <c r="BL151" s="37"/>
      <c r="BM151" s="37"/>
      <c r="BN151" s="37"/>
      <c r="BO151" s="37"/>
      <c r="BP151" s="37" t="s">
        <v>63</v>
      </c>
      <c r="BQ151" s="37"/>
      <c r="BR151" s="37"/>
      <c r="BS151" s="37"/>
      <c r="CA151" s="1" t="s">
        <v>48</v>
      </c>
    </row>
    <row r="152" spans="1:79" s="6" customFormat="1" ht="12.75" customHeight="1" x14ac:dyDescent="0.2">
      <c r="A152" s="128" t="s">
        <v>147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90"/>
      <c r="O152" s="88"/>
      <c r="P152" s="88"/>
      <c r="Q152" s="88"/>
      <c r="R152" s="88"/>
      <c r="S152" s="88"/>
      <c r="T152" s="88"/>
      <c r="U152" s="8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30"/>
      <c r="BQ152" s="131"/>
      <c r="BR152" s="131"/>
      <c r="BS152" s="132"/>
      <c r="CA152" s="6" t="s">
        <v>49</v>
      </c>
    </row>
    <row r="155" spans="1:79" ht="35.25" customHeight="1" x14ac:dyDescent="0.2">
      <c r="A155" s="43" t="s">
        <v>269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5" x14ac:dyDescent="12.7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</row>
    <row r="157" spans="1:79" ht="1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  <row r="159" spans="1:79" ht="28.5" customHeight="1" x14ac:dyDescent="0.2">
      <c r="A159" s="39" t="s">
        <v>252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</row>
    <row r="160" spans="1:79" ht="14.25" customHeight="1" x14ac:dyDescent="0.2">
      <c r="A160" s="43" t="s">
        <v>236</v>
      </c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</row>
    <row r="161" spans="1:79" ht="15" customHeight="1" x14ac:dyDescent="0.2">
      <c r="A161" s="40" t="s">
        <v>234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79" ht="42.95" customHeight="1" x14ac:dyDescent="0.2">
      <c r="A162" s="50" t="s">
        <v>135</v>
      </c>
      <c r="B162" s="50"/>
      <c r="C162" s="50"/>
      <c r="D162" s="50"/>
      <c r="E162" s="50"/>
      <c r="F162" s="50"/>
      <c r="G162" s="36" t="s">
        <v>19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15</v>
      </c>
      <c r="U162" s="36"/>
      <c r="V162" s="36"/>
      <c r="W162" s="36"/>
      <c r="X162" s="36"/>
      <c r="Y162" s="36"/>
      <c r="Z162" s="36" t="s">
        <v>14</v>
      </c>
      <c r="AA162" s="36"/>
      <c r="AB162" s="36"/>
      <c r="AC162" s="36"/>
      <c r="AD162" s="36"/>
      <c r="AE162" s="36" t="s">
        <v>136</v>
      </c>
      <c r="AF162" s="36"/>
      <c r="AG162" s="36"/>
      <c r="AH162" s="36"/>
      <c r="AI162" s="36"/>
      <c r="AJ162" s="36"/>
      <c r="AK162" s="36" t="s">
        <v>137</v>
      </c>
      <c r="AL162" s="36"/>
      <c r="AM162" s="36"/>
      <c r="AN162" s="36"/>
      <c r="AO162" s="36"/>
      <c r="AP162" s="36"/>
      <c r="AQ162" s="36" t="s">
        <v>138</v>
      </c>
      <c r="AR162" s="36"/>
      <c r="AS162" s="36"/>
      <c r="AT162" s="36"/>
      <c r="AU162" s="36"/>
      <c r="AV162" s="36"/>
      <c r="AW162" s="36" t="s">
        <v>98</v>
      </c>
      <c r="AX162" s="36"/>
      <c r="AY162" s="36"/>
      <c r="AZ162" s="36"/>
      <c r="BA162" s="36"/>
      <c r="BB162" s="36"/>
      <c r="BC162" s="36"/>
      <c r="BD162" s="36"/>
      <c r="BE162" s="36"/>
      <c r="BF162" s="36"/>
      <c r="BG162" s="36" t="s">
        <v>139</v>
      </c>
      <c r="BH162" s="36"/>
      <c r="BI162" s="36"/>
      <c r="BJ162" s="36"/>
      <c r="BK162" s="36"/>
      <c r="BL162" s="36"/>
    </row>
    <row r="163" spans="1:79" ht="39.950000000000003" customHeight="1" x14ac:dyDescent="0.2">
      <c r="A163" s="50"/>
      <c r="B163" s="50"/>
      <c r="C163" s="50"/>
      <c r="D163" s="50"/>
      <c r="E163" s="50"/>
      <c r="F163" s="50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 t="s">
        <v>17</v>
      </c>
      <c r="AX163" s="36"/>
      <c r="AY163" s="36"/>
      <c r="AZ163" s="36"/>
      <c r="BA163" s="36"/>
      <c r="BB163" s="36" t="s">
        <v>16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>
        <v>4</v>
      </c>
      <c r="AA164" s="36"/>
      <c r="AB164" s="36"/>
      <c r="AC164" s="36"/>
      <c r="AD164" s="36"/>
      <c r="AE164" s="36">
        <v>5</v>
      </c>
      <c r="AF164" s="36"/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/>
      <c r="AQ164" s="36">
        <v>7</v>
      </c>
      <c r="AR164" s="36"/>
      <c r="AS164" s="36"/>
      <c r="AT164" s="36"/>
      <c r="AU164" s="36"/>
      <c r="AV164" s="36"/>
      <c r="AW164" s="36">
        <v>8</v>
      </c>
      <c r="AX164" s="36"/>
      <c r="AY164" s="36"/>
      <c r="AZ164" s="36"/>
      <c r="BA164" s="36"/>
      <c r="BB164" s="36">
        <v>9</v>
      </c>
      <c r="BC164" s="36"/>
      <c r="BD164" s="36"/>
      <c r="BE164" s="36"/>
      <c r="BF164" s="36"/>
      <c r="BG164" s="36">
        <v>10</v>
      </c>
      <c r="BH164" s="36"/>
      <c r="BI164" s="36"/>
      <c r="BJ164" s="36"/>
      <c r="BK164" s="36"/>
      <c r="BL164" s="36"/>
    </row>
    <row r="165" spans="1:79" s="1" customFormat="1" ht="12" hidden="1" customHeight="1" x14ac:dyDescent="12.75">
      <c r="A165" s="38" t="s">
        <v>64</v>
      </c>
      <c r="B165" s="38"/>
      <c r="C165" s="38"/>
      <c r="D165" s="38"/>
      <c r="E165" s="38"/>
      <c r="F165" s="38"/>
      <c r="G165" s="76" t="s">
        <v>57</v>
      </c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37" t="s">
        <v>80</v>
      </c>
      <c r="U165" s="37"/>
      <c r="V165" s="37"/>
      <c r="W165" s="37"/>
      <c r="X165" s="37"/>
      <c r="Y165" s="37"/>
      <c r="Z165" s="37" t="s">
        <v>81</v>
      </c>
      <c r="AA165" s="37"/>
      <c r="AB165" s="37"/>
      <c r="AC165" s="37"/>
      <c r="AD165" s="37"/>
      <c r="AE165" s="37" t="s">
        <v>82</v>
      </c>
      <c r="AF165" s="37"/>
      <c r="AG165" s="37"/>
      <c r="AH165" s="37"/>
      <c r="AI165" s="37"/>
      <c r="AJ165" s="37"/>
      <c r="AK165" s="37" t="s">
        <v>83</v>
      </c>
      <c r="AL165" s="37"/>
      <c r="AM165" s="37"/>
      <c r="AN165" s="37"/>
      <c r="AO165" s="37"/>
      <c r="AP165" s="37"/>
      <c r="AQ165" s="77" t="s">
        <v>99</v>
      </c>
      <c r="AR165" s="37"/>
      <c r="AS165" s="37"/>
      <c r="AT165" s="37"/>
      <c r="AU165" s="37"/>
      <c r="AV165" s="37"/>
      <c r="AW165" s="37" t="s">
        <v>84</v>
      </c>
      <c r="AX165" s="37"/>
      <c r="AY165" s="37"/>
      <c r="AZ165" s="37"/>
      <c r="BA165" s="37"/>
      <c r="BB165" s="37" t="s">
        <v>85</v>
      </c>
      <c r="BC165" s="37"/>
      <c r="BD165" s="37"/>
      <c r="BE165" s="37"/>
      <c r="BF165" s="37"/>
      <c r="BG165" s="77" t="s">
        <v>100</v>
      </c>
      <c r="BH165" s="37"/>
      <c r="BI165" s="37"/>
      <c r="BJ165" s="37"/>
      <c r="BK165" s="37"/>
      <c r="BL165" s="37"/>
      <c r="CA165" s="1" t="s">
        <v>50</v>
      </c>
    </row>
    <row r="166" spans="1:79" s="6" customFormat="1" ht="12.75" customHeight="1" x14ac:dyDescent="0.2">
      <c r="A166" s="91"/>
      <c r="B166" s="91"/>
      <c r="C166" s="91"/>
      <c r="D166" s="91"/>
      <c r="E166" s="91"/>
      <c r="F166" s="91"/>
      <c r="G166" s="128" t="s">
        <v>147</v>
      </c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>
        <f>IF(ISNUMBER(AK166),AK166,0)-IF(ISNUMBER(AE166),AE166,0)</f>
        <v>0</v>
      </c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>
        <f>IF(ISNUMBER(Z166),Z166,0)+IF(ISNUMBER(AK166),AK166,0)</f>
        <v>0</v>
      </c>
      <c r="BH166" s="119"/>
      <c r="BI166" s="119"/>
      <c r="BJ166" s="119"/>
      <c r="BK166" s="119"/>
      <c r="BL166" s="119"/>
      <c r="CA166" s="6" t="s">
        <v>51</v>
      </c>
    </row>
    <row r="168" spans="1:79" ht="14.25" customHeight="1" x14ac:dyDescent="0.2">
      <c r="A168" s="43" t="s">
        <v>253</v>
      </c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</row>
    <row r="169" spans="1:79" ht="15" customHeight="1" x14ac:dyDescent="0.2">
      <c r="A169" s="40" t="s">
        <v>234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</row>
    <row r="170" spans="1:79" ht="18" customHeight="1" x14ac:dyDescent="0.2">
      <c r="A170" s="36" t="s">
        <v>135</v>
      </c>
      <c r="B170" s="36"/>
      <c r="C170" s="36"/>
      <c r="D170" s="36"/>
      <c r="E170" s="36"/>
      <c r="F170" s="36"/>
      <c r="G170" s="36" t="s">
        <v>19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 t="s">
        <v>240</v>
      </c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250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  <row r="171" spans="1:79" ht="42.9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 t="s">
        <v>140</v>
      </c>
      <c r="R171" s="36"/>
      <c r="S171" s="36"/>
      <c r="T171" s="36"/>
      <c r="U171" s="36"/>
      <c r="V171" s="50" t="s">
        <v>141</v>
      </c>
      <c r="W171" s="50"/>
      <c r="X171" s="50"/>
      <c r="Y171" s="50"/>
      <c r="Z171" s="36" t="s">
        <v>142</v>
      </c>
      <c r="AA171" s="36"/>
      <c r="AB171" s="36"/>
      <c r="AC171" s="36"/>
      <c r="AD171" s="36"/>
      <c r="AE171" s="36"/>
      <c r="AF171" s="36"/>
      <c r="AG171" s="36"/>
      <c r="AH171" s="36"/>
      <c r="AI171" s="36"/>
      <c r="AJ171" s="36" t="s">
        <v>143</v>
      </c>
      <c r="AK171" s="36"/>
      <c r="AL171" s="36"/>
      <c r="AM171" s="36"/>
      <c r="AN171" s="36"/>
      <c r="AO171" s="36" t="s">
        <v>20</v>
      </c>
      <c r="AP171" s="36"/>
      <c r="AQ171" s="36"/>
      <c r="AR171" s="36"/>
      <c r="AS171" s="36"/>
      <c r="AT171" s="50" t="s">
        <v>144</v>
      </c>
      <c r="AU171" s="50"/>
      <c r="AV171" s="50"/>
      <c r="AW171" s="50"/>
      <c r="AX171" s="36" t="s">
        <v>142</v>
      </c>
      <c r="AY171" s="36"/>
      <c r="AZ171" s="36"/>
      <c r="BA171" s="36"/>
      <c r="BB171" s="36"/>
      <c r="BC171" s="36"/>
      <c r="BD171" s="36"/>
      <c r="BE171" s="36"/>
      <c r="BF171" s="36"/>
      <c r="BG171" s="36"/>
      <c r="BH171" s="36" t="s">
        <v>145</v>
      </c>
      <c r="BI171" s="36"/>
      <c r="BJ171" s="36"/>
      <c r="BK171" s="36"/>
      <c r="BL171" s="36"/>
    </row>
    <row r="172" spans="1:79" ht="63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50"/>
      <c r="W172" s="50"/>
      <c r="X172" s="50"/>
      <c r="Y172" s="50"/>
      <c r="Z172" s="36" t="s">
        <v>17</v>
      </c>
      <c r="AA172" s="36"/>
      <c r="AB172" s="36"/>
      <c r="AC172" s="36"/>
      <c r="AD172" s="36"/>
      <c r="AE172" s="36" t="s">
        <v>16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50"/>
      <c r="AU172" s="50"/>
      <c r="AV172" s="50"/>
      <c r="AW172" s="50"/>
      <c r="AX172" s="36" t="s">
        <v>17</v>
      </c>
      <c r="AY172" s="36"/>
      <c r="AZ172" s="36"/>
      <c r="BA172" s="36"/>
      <c r="BB172" s="36"/>
      <c r="BC172" s="36" t="s">
        <v>16</v>
      </c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>
        <v>3</v>
      </c>
      <c r="R173" s="36"/>
      <c r="S173" s="36"/>
      <c r="T173" s="36"/>
      <c r="U173" s="36"/>
      <c r="V173" s="36">
        <v>4</v>
      </c>
      <c r="W173" s="36"/>
      <c r="X173" s="36"/>
      <c r="Y173" s="36"/>
      <c r="Z173" s="36">
        <v>5</v>
      </c>
      <c r="AA173" s="36"/>
      <c r="AB173" s="36"/>
      <c r="AC173" s="36"/>
      <c r="AD173" s="36"/>
      <c r="AE173" s="36">
        <v>6</v>
      </c>
      <c r="AF173" s="36"/>
      <c r="AG173" s="36"/>
      <c r="AH173" s="36"/>
      <c r="AI173" s="36"/>
      <c r="AJ173" s="36">
        <v>7</v>
      </c>
      <c r="AK173" s="36"/>
      <c r="AL173" s="36"/>
      <c r="AM173" s="36"/>
      <c r="AN173" s="36"/>
      <c r="AO173" s="36">
        <v>8</v>
      </c>
      <c r="AP173" s="36"/>
      <c r="AQ173" s="36"/>
      <c r="AR173" s="36"/>
      <c r="AS173" s="36"/>
      <c r="AT173" s="36">
        <v>9</v>
      </c>
      <c r="AU173" s="36"/>
      <c r="AV173" s="36"/>
      <c r="AW173" s="36"/>
      <c r="AX173" s="36">
        <v>10</v>
      </c>
      <c r="AY173" s="36"/>
      <c r="AZ173" s="36"/>
      <c r="BA173" s="36"/>
      <c r="BB173" s="36"/>
      <c r="BC173" s="36">
        <v>11</v>
      </c>
      <c r="BD173" s="36"/>
      <c r="BE173" s="36"/>
      <c r="BF173" s="36"/>
      <c r="BG173" s="36"/>
      <c r="BH173" s="36">
        <v>12</v>
      </c>
      <c r="BI173" s="36"/>
      <c r="BJ173" s="36"/>
      <c r="BK173" s="36"/>
      <c r="BL173" s="36"/>
    </row>
    <row r="174" spans="1:79" s="1" customFormat="1" ht="12" hidden="1" customHeight="1" x14ac:dyDescent="12.75">
      <c r="A174" s="38" t="s">
        <v>64</v>
      </c>
      <c r="B174" s="38"/>
      <c r="C174" s="38"/>
      <c r="D174" s="38"/>
      <c r="E174" s="38"/>
      <c r="F174" s="38"/>
      <c r="G174" s="76" t="s">
        <v>57</v>
      </c>
      <c r="H174" s="76"/>
      <c r="I174" s="76"/>
      <c r="J174" s="76"/>
      <c r="K174" s="76"/>
      <c r="L174" s="76"/>
      <c r="M174" s="76"/>
      <c r="N174" s="76"/>
      <c r="O174" s="76"/>
      <c r="P174" s="76"/>
      <c r="Q174" s="37" t="s">
        <v>80</v>
      </c>
      <c r="R174" s="37"/>
      <c r="S174" s="37"/>
      <c r="T174" s="37"/>
      <c r="U174" s="37"/>
      <c r="V174" s="37" t="s">
        <v>81</v>
      </c>
      <c r="W174" s="37"/>
      <c r="X174" s="37"/>
      <c r="Y174" s="37"/>
      <c r="Z174" s="37" t="s">
        <v>82</v>
      </c>
      <c r="AA174" s="37"/>
      <c r="AB174" s="37"/>
      <c r="AC174" s="37"/>
      <c r="AD174" s="37"/>
      <c r="AE174" s="37" t="s">
        <v>83</v>
      </c>
      <c r="AF174" s="37"/>
      <c r="AG174" s="37"/>
      <c r="AH174" s="37"/>
      <c r="AI174" s="37"/>
      <c r="AJ174" s="77" t="s">
        <v>101</v>
      </c>
      <c r="AK174" s="37"/>
      <c r="AL174" s="37"/>
      <c r="AM174" s="37"/>
      <c r="AN174" s="37"/>
      <c r="AO174" s="37" t="s">
        <v>84</v>
      </c>
      <c r="AP174" s="37"/>
      <c r="AQ174" s="37"/>
      <c r="AR174" s="37"/>
      <c r="AS174" s="37"/>
      <c r="AT174" s="77" t="s">
        <v>102</v>
      </c>
      <c r="AU174" s="37"/>
      <c r="AV174" s="37"/>
      <c r="AW174" s="37"/>
      <c r="AX174" s="37" t="s">
        <v>85</v>
      </c>
      <c r="AY174" s="37"/>
      <c r="AZ174" s="37"/>
      <c r="BA174" s="37"/>
      <c r="BB174" s="37"/>
      <c r="BC174" s="37" t="s">
        <v>86</v>
      </c>
      <c r="BD174" s="37"/>
      <c r="BE174" s="37"/>
      <c r="BF174" s="37"/>
      <c r="BG174" s="37"/>
      <c r="BH174" s="77" t="s">
        <v>101</v>
      </c>
      <c r="BI174" s="37"/>
      <c r="BJ174" s="37"/>
      <c r="BK174" s="37"/>
      <c r="BL174" s="37"/>
      <c r="CA174" s="1" t="s">
        <v>52</v>
      </c>
    </row>
    <row r="175" spans="1:79" s="6" customFormat="1" ht="12.75" customHeight="1" x14ac:dyDescent="0.2">
      <c r="A175" s="91"/>
      <c r="B175" s="91"/>
      <c r="C175" s="91"/>
      <c r="D175" s="91"/>
      <c r="E175" s="91"/>
      <c r="F175" s="91"/>
      <c r="G175" s="128" t="s">
        <v>147</v>
      </c>
      <c r="H175" s="128"/>
      <c r="I175" s="128"/>
      <c r="J175" s="128"/>
      <c r="K175" s="128"/>
      <c r="L175" s="128"/>
      <c r="M175" s="128"/>
      <c r="N175" s="128"/>
      <c r="O175" s="128"/>
      <c r="P175" s="128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>
        <f>IF(ISNUMBER(Q175),Q175,0)-IF(ISNUMBER(Z175),Z175,0)</f>
        <v>0</v>
      </c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>
        <f>IF(ISNUMBER(V175),V175,0)-IF(ISNUMBER(Z175),Z175,0)-IF(ISNUMBER(AE175),AE175,0)</f>
        <v>0</v>
      </c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>
        <f>IF(ISNUMBER(AO175),AO175,0)-IF(ISNUMBER(AX175),AX175,0)</f>
        <v>0</v>
      </c>
      <c r="BI175" s="119"/>
      <c r="BJ175" s="119"/>
      <c r="BK175" s="119"/>
      <c r="BL175" s="119"/>
      <c r="CA175" s="6" t="s">
        <v>53</v>
      </c>
    </row>
    <row r="177" spans="1:79" ht="14.25" customHeight="1" x14ac:dyDescent="12.75">
      <c r="A177" s="43" t="s">
        <v>241</v>
      </c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</row>
    <row r="178" spans="1:79" ht="15" customHeight="1" x14ac:dyDescent="0.2">
      <c r="A178" s="40" t="s">
        <v>234</v>
      </c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</row>
    <row r="179" spans="1:79" ht="42.95" customHeight="1" x14ac:dyDescent="0.2">
      <c r="A179" s="50" t="s">
        <v>135</v>
      </c>
      <c r="B179" s="50"/>
      <c r="C179" s="50"/>
      <c r="D179" s="50"/>
      <c r="E179" s="50"/>
      <c r="F179" s="50"/>
      <c r="G179" s="36" t="s">
        <v>19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 t="s">
        <v>15</v>
      </c>
      <c r="U179" s="36"/>
      <c r="V179" s="36"/>
      <c r="W179" s="36"/>
      <c r="X179" s="36"/>
      <c r="Y179" s="36"/>
      <c r="Z179" s="36" t="s">
        <v>14</v>
      </c>
      <c r="AA179" s="36"/>
      <c r="AB179" s="36"/>
      <c r="AC179" s="36"/>
      <c r="AD179" s="36"/>
      <c r="AE179" s="36" t="s">
        <v>237</v>
      </c>
      <c r="AF179" s="36"/>
      <c r="AG179" s="36"/>
      <c r="AH179" s="36"/>
      <c r="AI179" s="36"/>
      <c r="AJ179" s="36"/>
      <c r="AK179" s="36" t="s">
        <v>242</v>
      </c>
      <c r="AL179" s="36"/>
      <c r="AM179" s="36"/>
      <c r="AN179" s="36"/>
      <c r="AO179" s="36"/>
      <c r="AP179" s="36"/>
      <c r="AQ179" s="36" t="s">
        <v>254</v>
      </c>
      <c r="AR179" s="36"/>
      <c r="AS179" s="36"/>
      <c r="AT179" s="36"/>
      <c r="AU179" s="36"/>
      <c r="AV179" s="36"/>
      <c r="AW179" s="36" t="s">
        <v>18</v>
      </c>
      <c r="AX179" s="36"/>
      <c r="AY179" s="36"/>
      <c r="AZ179" s="36"/>
      <c r="BA179" s="36"/>
      <c r="BB179" s="36"/>
      <c r="BC179" s="36"/>
      <c r="BD179" s="36"/>
      <c r="BE179" s="36" t="s">
        <v>156</v>
      </c>
      <c r="BF179" s="36"/>
      <c r="BG179" s="36"/>
      <c r="BH179" s="36"/>
      <c r="BI179" s="36"/>
      <c r="BJ179" s="36"/>
      <c r="BK179" s="36"/>
      <c r="BL179" s="36"/>
    </row>
    <row r="180" spans="1:79" ht="21.75" customHeight="1" x14ac:dyDescent="0.2">
      <c r="A180" s="50"/>
      <c r="B180" s="50"/>
      <c r="C180" s="50"/>
      <c r="D180" s="50"/>
      <c r="E180" s="50"/>
      <c r="F180" s="5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</row>
    <row r="181" spans="1:79" ht="15" customHeight="1" x14ac:dyDescent="0.2">
      <c r="A181" s="36">
        <v>1</v>
      </c>
      <c r="B181" s="36"/>
      <c r="C181" s="36"/>
      <c r="D181" s="36"/>
      <c r="E181" s="36"/>
      <c r="F181" s="36"/>
      <c r="G181" s="36">
        <v>2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>
        <v>3</v>
      </c>
      <c r="U181" s="36"/>
      <c r="V181" s="36"/>
      <c r="W181" s="36"/>
      <c r="X181" s="36"/>
      <c r="Y181" s="36"/>
      <c r="Z181" s="36">
        <v>4</v>
      </c>
      <c r="AA181" s="36"/>
      <c r="AB181" s="36"/>
      <c r="AC181" s="36"/>
      <c r="AD181" s="36"/>
      <c r="AE181" s="36">
        <v>5</v>
      </c>
      <c r="AF181" s="36"/>
      <c r="AG181" s="36"/>
      <c r="AH181" s="36"/>
      <c r="AI181" s="36"/>
      <c r="AJ181" s="36"/>
      <c r="AK181" s="36">
        <v>6</v>
      </c>
      <c r="AL181" s="36"/>
      <c r="AM181" s="36"/>
      <c r="AN181" s="36"/>
      <c r="AO181" s="36"/>
      <c r="AP181" s="36"/>
      <c r="AQ181" s="36">
        <v>7</v>
      </c>
      <c r="AR181" s="36"/>
      <c r="AS181" s="36"/>
      <c r="AT181" s="36"/>
      <c r="AU181" s="36"/>
      <c r="AV181" s="36"/>
      <c r="AW181" s="38">
        <v>8</v>
      </c>
      <c r="AX181" s="38"/>
      <c r="AY181" s="38"/>
      <c r="AZ181" s="38"/>
      <c r="BA181" s="38"/>
      <c r="BB181" s="38"/>
      <c r="BC181" s="38"/>
      <c r="BD181" s="38"/>
      <c r="BE181" s="38">
        <v>9</v>
      </c>
      <c r="BF181" s="38"/>
      <c r="BG181" s="38"/>
      <c r="BH181" s="38"/>
      <c r="BI181" s="38"/>
      <c r="BJ181" s="38"/>
      <c r="BK181" s="38"/>
      <c r="BL181" s="38"/>
    </row>
    <row r="182" spans="1:79" s="1" customFormat="1" ht="18.75" hidden="1" customHeight="1" x14ac:dyDescent="12.75">
      <c r="A182" s="38" t="s">
        <v>64</v>
      </c>
      <c r="B182" s="38"/>
      <c r="C182" s="38"/>
      <c r="D182" s="38"/>
      <c r="E182" s="38"/>
      <c r="F182" s="38"/>
      <c r="G182" s="76" t="s">
        <v>57</v>
      </c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37" t="s">
        <v>80</v>
      </c>
      <c r="U182" s="37"/>
      <c r="V182" s="37"/>
      <c r="W182" s="37"/>
      <c r="X182" s="37"/>
      <c r="Y182" s="37"/>
      <c r="Z182" s="37" t="s">
        <v>81</v>
      </c>
      <c r="AA182" s="37"/>
      <c r="AB182" s="37"/>
      <c r="AC182" s="37"/>
      <c r="AD182" s="37"/>
      <c r="AE182" s="37" t="s">
        <v>82</v>
      </c>
      <c r="AF182" s="37"/>
      <c r="AG182" s="37"/>
      <c r="AH182" s="37"/>
      <c r="AI182" s="37"/>
      <c r="AJ182" s="37"/>
      <c r="AK182" s="37" t="s">
        <v>83</v>
      </c>
      <c r="AL182" s="37"/>
      <c r="AM182" s="37"/>
      <c r="AN182" s="37"/>
      <c r="AO182" s="37"/>
      <c r="AP182" s="37"/>
      <c r="AQ182" s="37" t="s">
        <v>84</v>
      </c>
      <c r="AR182" s="37"/>
      <c r="AS182" s="37"/>
      <c r="AT182" s="37"/>
      <c r="AU182" s="37"/>
      <c r="AV182" s="37"/>
      <c r="AW182" s="76" t="s">
        <v>87</v>
      </c>
      <c r="AX182" s="76"/>
      <c r="AY182" s="76"/>
      <c r="AZ182" s="76"/>
      <c r="BA182" s="76"/>
      <c r="BB182" s="76"/>
      <c r="BC182" s="76"/>
      <c r="BD182" s="76"/>
      <c r="BE182" s="76" t="s">
        <v>88</v>
      </c>
      <c r="BF182" s="76"/>
      <c r="BG182" s="76"/>
      <c r="BH182" s="76"/>
      <c r="BI182" s="76"/>
      <c r="BJ182" s="76"/>
      <c r="BK182" s="76"/>
      <c r="BL182" s="76"/>
      <c r="CA182" s="1" t="s">
        <v>54</v>
      </c>
    </row>
    <row r="183" spans="1:79" s="6" customFormat="1" ht="12.75" customHeight="1" x14ac:dyDescent="0.2">
      <c r="A183" s="91"/>
      <c r="B183" s="91"/>
      <c r="C183" s="91"/>
      <c r="D183" s="91"/>
      <c r="E183" s="91"/>
      <c r="F183" s="91"/>
      <c r="G183" s="128" t="s">
        <v>147</v>
      </c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CA183" s="6" t="s">
        <v>55</v>
      </c>
    </row>
    <row r="185" spans="1:79" ht="14.25" customHeight="1" x14ac:dyDescent="0.2">
      <c r="A185" s="43" t="s">
        <v>255</v>
      </c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</row>
    <row r="186" spans="1:79" ht="15" customHeight="1" x14ac:dyDescent="12.7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14.25" x14ac:dyDescent="0.2">
      <c r="A189" s="43" t="s">
        <v>270</v>
      </c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</row>
    <row r="190" spans="1:79" ht="14.25" x14ac:dyDescent="0.2">
      <c r="A190" s="43" t="s">
        <v>243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</row>
    <row r="195" spans="1:58" ht="18.95" customHeight="1" x14ac:dyDescent="0.2">
      <c r="A195" s="138" t="s">
        <v>228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22"/>
      <c r="AC195" s="22"/>
      <c r="AD195" s="22"/>
      <c r="AE195" s="22"/>
      <c r="AF195" s="22"/>
      <c r="AG195" s="22"/>
      <c r="AH195" s="25"/>
      <c r="AI195" s="25"/>
      <c r="AJ195" s="25"/>
      <c r="AK195" s="25"/>
      <c r="AL195" s="25"/>
      <c r="AM195" s="25"/>
      <c r="AN195" s="25"/>
      <c r="AO195" s="25"/>
      <c r="AP195" s="25"/>
      <c r="AQ195" s="22"/>
      <c r="AR195" s="22"/>
      <c r="AS195" s="22"/>
      <c r="AT195" s="22"/>
      <c r="AU195" s="139" t="s">
        <v>230</v>
      </c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</row>
    <row r="196" spans="1:58" ht="12.75" customHeight="1" x14ac:dyDescent="0.2">
      <c r="AB196" s="23"/>
      <c r="AC196" s="23"/>
      <c r="AD196" s="23"/>
      <c r="AE196" s="23"/>
      <c r="AF196" s="23"/>
      <c r="AG196" s="23"/>
      <c r="AH196" s="27" t="s">
        <v>1</v>
      </c>
      <c r="AI196" s="27"/>
      <c r="AJ196" s="27"/>
      <c r="AK196" s="27"/>
      <c r="AL196" s="27"/>
      <c r="AM196" s="27"/>
      <c r="AN196" s="27"/>
      <c r="AO196" s="27"/>
      <c r="AP196" s="27"/>
      <c r="AQ196" s="23"/>
      <c r="AR196" s="23"/>
      <c r="AS196" s="23"/>
      <c r="AT196" s="23"/>
      <c r="AU196" s="27" t="s">
        <v>160</v>
      </c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</row>
    <row r="197" spans="1:58" ht="15" x14ac:dyDescent="0.2">
      <c r="AB197" s="23"/>
      <c r="AC197" s="23"/>
      <c r="AD197" s="23"/>
      <c r="AE197" s="23"/>
      <c r="AF197" s="23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3"/>
      <c r="AR197" s="23"/>
      <c r="AS197" s="23"/>
      <c r="AT197" s="23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</row>
    <row r="198" spans="1:58" ht="28.5" customHeight="1" x14ac:dyDescent="0.2">
      <c r="A198" s="138" t="s">
        <v>229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23"/>
      <c r="AC198" s="23"/>
      <c r="AD198" s="23"/>
      <c r="AE198" s="23"/>
      <c r="AF198" s="23"/>
      <c r="AG198" s="23"/>
      <c r="AH198" s="26"/>
      <c r="AI198" s="26"/>
      <c r="AJ198" s="26"/>
      <c r="AK198" s="26"/>
      <c r="AL198" s="26"/>
      <c r="AM198" s="26"/>
      <c r="AN198" s="26"/>
      <c r="AO198" s="26"/>
      <c r="AP198" s="26"/>
      <c r="AQ198" s="23"/>
      <c r="AR198" s="23"/>
      <c r="AS198" s="23"/>
      <c r="AT198" s="23"/>
      <c r="AU198" s="140" t="s">
        <v>231</v>
      </c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2" customHeight="1" x14ac:dyDescent="0.2">
      <c r="AB199" s="23"/>
      <c r="AC199" s="23"/>
      <c r="AD199" s="23"/>
      <c r="AE199" s="23"/>
      <c r="AF199" s="23"/>
      <c r="AG199" s="23"/>
      <c r="AH199" s="27" t="s">
        <v>1</v>
      </c>
      <c r="AI199" s="27"/>
      <c r="AJ199" s="27"/>
      <c r="AK199" s="27"/>
      <c r="AL199" s="27"/>
      <c r="AM199" s="27"/>
      <c r="AN199" s="27"/>
      <c r="AO199" s="27"/>
      <c r="AP199" s="27"/>
      <c r="AQ199" s="23"/>
      <c r="AR199" s="23"/>
      <c r="AS199" s="23"/>
      <c r="AT199" s="23"/>
      <c r="AU199" s="27" t="s">
        <v>160</v>
      </c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729" priority="5" stopIfTrue="1" operator="equal">
      <formula>A81</formula>
    </cfRule>
  </conditionalFormatting>
  <conditionalFormatting sqref="A99:C99 A106:C106">
    <cfRule type="cellIs" dxfId="728" priority="6" stopIfTrue="1" operator="equal">
      <formula>A98</formula>
    </cfRule>
    <cfRule type="cellIs" dxfId="727" priority="7" stopIfTrue="1" operator="equal">
      <formula>0</formula>
    </cfRule>
  </conditionalFormatting>
  <conditionalFormatting sqref="A91">
    <cfRule type="cellIs" dxfId="726" priority="208" stopIfTrue="1" operator="equal">
      <formula>A90</formula>
    </cfRule>
  </conditionalFormatting>
  <conditionalFormatting sqref="A125">
    <cfRule type="cellIs" dxfId="725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356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357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358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359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348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348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355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399567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399567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399567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399567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2111</v>
      </c>
      <c r="B50" s="93"/>
      <c r="C50" s="93"/>
      <c r="D50" s="94"/>
      <c r="E50" s="95" t="s">
        <v>176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175000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175000</v>
      </c>
      <c r="AJ50" s="100"/>
      <c r="AK50" s="100"/>
      <c r="AL50" s="100"/>
      <c r="AM50" s="101"/>
      <c r="AN50" s="99">
        <v>263800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263800</v>
      </c>
      <c r="BC50" s="100"/>
      <c r="BD50" s="100"/>
      <c r="BE50" s="100"/>
      <c r="BF50" s="101"/>
      <c r="BG50" s="99">
        <v>327514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327514</v>
      </c>
      <c r="BV50" s="100"/>
      <c r="BW50" s="100"/>
      <c r="BX50" s="100"/>
      <c r="BY50" s="101"/>
      <c r="CA50" s="102" t="s">
        <v>26</v>
      </c>
    </row>
    <row r="51" spans="1:79" s="102" customFormat="1" ht="12.75" customHeight="1" x14ac:dyDescent="0.2">
      <c r="A51" s="92">
        <v>2120</v>
      </c>
      <c r="B51" s="93"/>
      <c r="C51" s="93"/>
      <c r="D51" s="94"/>
      <c r="E51" s="95" t="s">
        <v>177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9">
        <v>38500</v>
      </c>
      <c r="V51" s="100"/>
      <c r="W51" s="100"/>
      <c r="X51" s="100"/>
      <c r="Y51" s="101"/>
      <c r="Z51" s="99">
        <v>0</v>
      </c>
      <c r="AA51" s="100"/>
      <c r="AB51" s="100"/>
      <c r="AC51" s="100"/>
      <c r="AD51" s="101"/>
      <c r="AE51" s="99">
        <v>0</v>
      </c>
      <c r="AF51" s="100"/>
      <c r="AG51" s="100"/>
      <c r="AH51" s="101"/>
      <c r="AI51" s="99">
        <f>IF(ISNUMBER(U51),U51,0)+IF(ISNUMBER(Z51),Z51,0)</f>
        <v>38500</v>
      </c>
      <c r="AJ51" s="100"/>
      <c r="AK51" s="100"/>
      <c r="AL51" s="100"/>
      <c r="AM51" s="101"/>
      <c r="AN51" s="99">
        <v>58000</v>
      </c>
      <c r="AO51" s="100"/>
      <c r="AP51" s="100"/>
      <c r="AQ51" s="100"/>
      <c r="AR51" s="101"/>
      <c r="AS51" s="99">
        <v>0</v>
      </c>
      <c r="AT51" s="100"/>
      <c r="AU51" s="100"/>
      <c r="AV51" s="100"/>
      <c r="AW51" s="101"/>
      <c r="AX51" s="99">
        <v>0</v>
      </c>
      <c r="AY51" s="100"/>
      <c r="AZ51" s="100"/>
      <c r="BA51" s="101"/>
      <c r="BB51" s="99">
        <f>IF(ISNUMBER(AN51),AN51,0)+IF(ISNUMBER(AS51),AS51,0)</f>
        <v>58000</v>
      </c>
      <c r="BC51" s="100"/>
      <c r="BD51" s="100"/>
      <c r="BE51" s="100"/>
      <c r="BF51" s="101"/>
      <c r="BG51" s="99">
        <v>72053</v>
      </c>
      <c r="BH51" s="100"/>
      <c r="BI51" s="100"/>
      <c r="BJ51" s="100"/>
      <c r="BK51" s="101"/>
      <c r="BL51" s="99">
        <v>0</v>
      </c>
      <c r="BM51" s="100"/>
      <c r="BN51" s="100"/>
      <c r="BO51" s="100"/>
      <c r="BP51" s="101"/>
      <c r="BQ51" s="99">
        <v>0</v>
      </c>
      <c r="BR51" s="100"/>
      <c r="BS51" s="100"/>
      <c r="BT51" s="101"/>
      <c r="BU51" s="99">
        <f>IF(ISNUMBER(BG51),BG51,0)+IF(ISNUMBER(BL51),BL51,0)</f>
        <v>72053</v>
      </c>
      <c r="BV51" s="100"/>
      <c r="BW51" s="100"/>
      <c r="BX51" s="100"/>
      <c r="BY51" s="101"/>
    </row>
    <row r="52" spans="1:79" s="6" customFormat="1" ht="12.75" customHeight="1" x14ac:dyDescent="0.2">
      <c r="A52" s="90"/>
      <c r="B52" s="88"/>
      <c r="C52" s="88"/>
      <c r="D52" s="89"/>
      <c r="E52" s="103" t="s">
        <v>147</v>
      </c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5"/>
      <c r="U52" s="107">
        <v>213500</v>
      </c>
      <c r="V52" s="108"/>
      <c r="W52" s="108"/>
      <c r="X52" s="108"/>
      <c r="Y52" s="109"/>
      <c r="Z52" s="107">
        <v>0</v>
      </c>
      <c r="AA52" s="108"/>
      <c r="AB52" s="108"/>
      <c r="AC52" s="108"/>
      <c r="AD52" s="109"/>
      <c r="AE52" s="107">
        <v>0</v>
      </c>
      <c r="AF52" s="108"/>
      <c r="AG52" s="108"/>
      <c r="AH52" s="109"/>
      <c r="AI52" s="107">
        <f>IF(ISNUMBER(U52),U52,0)+IF(ISNUMBER(Z52),Z52,0)</f>
        <v>213500</v>
      </c>
      <c r="AJ52" s="108"/>
      <c r="AK52" s="108"/>
      <c r="AL52" s="108"/>
      <c r="AM52" s="109"/>
      <c r="AN52" s="107">
        <v>321800</v>
      </c>
      <c r="AO52" s="108"/>
      <c r="AP52" s="108"/>
      <c r="AQ52" s="108"/>
      <c r="AR52" s="109"/>
      <c r="AS52" s="107">
        <v>0</v>
      </c>
      <c r="AT52" s="108"/>
      <c r="AU52" s="108"/>
      <c r="AV52" s="108"/>
      <c r="AW52" s="109"/>
      <c r="AX52" s="107">
        <v>0</v>
      </c>
      <c r="AY52" s="108"/>
      <c r="AZ52" s="108"/>
      <c r="BA52" s="109"/>
      <c r="BB52" s="107">
        <f>IF(ISNUMBER(AN52),AN52,0)+IF(ISNUMBER(AS52),AS52,0)</f>
        <v>321800</v>
      </c>
      <c r="BC52" s="108"/>
      <c r="BD52" s="108"/>
      <c r="BE52" s="108"/>
      <c r="BF52" s="109"/>
      <c r="BG52" s="107">
        <v>399567</v>
      </c>
      <c r="BH52" s="108"/>
      <c r="BI52" s="108"/>
      <c r="BJ52" s="108"/>
      <c r="BK52" s="109"/>
      <c r="BL52" s="107">
        <v>0</v>
      </c>
      <c r="BM52" s="108"/>
      <c r="BN52" s="108"/>
      <c r="BO52" s="108"/>
      <c r="BP52" s="109"/>
      <c r="BQ52" s="107">
        <v>0</v>
      </c>
      <c r="BR52" s="108"/>
      <c r="BS52" s="108"/>
      <c r="BT52" s="109"/>
      <c r="BU52" s="107">
        <f>IF(ISNUMBER(BG52),BG52,0)+IF(ISNUMBER(BL52),BL52,0)</f>
        <v>399567</v>
      </c>
      <c r="BV52" s="108"/>
      <c r="BW52" s="108"/>
      <c r="BX52" s="108"/>
      <c r="BY52" s="109"/>
    </row>
    <row r="54" spans="1:79" ht="14.25" customHeight="1" x14ac:dyDescent="0.2">
      <c r="A54" s="43" t="s">
        <v>247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</row>
    <row r="55" spans="1:79" ht="15" customHeight="1" x14ac:dyDescent="0.2">
      <c r="A55" s="54" t="s">
        <v>234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</row>
    <row r="56" spans="1:79" ht="23.1" customHeight="1" x14ac:dyDescent="0.2">
      <c r="A56" s="70" t="s">
        <v>119</v>
      </c>
      <c r="B56" s="71"/>
      <c r="C56" s="71"/>
      <c r="D56" s="71"/>
      <c r="E56" s="72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235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238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245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12.75">
      <c r="A57" s="73"/>
      <c r="B57" s="74"/>
      <c r="C57" s="74"/>
      <c r="D57" s="74"/>
      <c r="E57" s="75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7" t="s">
        <v>116</v>
      </c>
      <c r="AF57" s="48"/>
      <c r="AG57" s="48"/>
      <c r="AH57" s="49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7" t="s">
        <v>116</v>
      </c>
      <c r="AY57" s="48"/>
      <c r="AZ57" s="48"/>
      <c r="BA57" s="49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7" t="s">
        <v>116</v>
      </c>
      <c r="BR57" s="48"/>
      <c r="BS57" s="48"/>
      <c r="BT57" s="49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1" t="s">
        <v>170</v>
      </c>
      <c r="AJ59" s="52"/>
      <c r="AK59" s="52"/>
      <c r="AL59" s="52"/>
      <c r="AM59" s="53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1" t="s">
        <v>170</v>
      </c>
      <c r="BC59" s="52"/>
      <c r="BD59" s="52"/>
      <c r="BE59" s="52"/>
      <c r="BF59" s="53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5" t="s">
        <v>170</v>
      </c>
      <c r="BV59" s="45"/>
      <c r="BW59" s="45"/>
      <c r="BX59" s="45"/>
      <c r="BY59" s="45"/>
      <c r="CA59" t="s">
        <v>27</v>
      </c>
    </row>
    <row r="60" spans="1:79" s="6" customFormat="1" ht="12.75" customHeight="1" x14ac:dyDescent="0.2">
      <c r="A60" s="90"/>
      <c r="B60" s="88"/>
      <c r="C60" s="88"/>
      <c r="D60" s="88"/>
      <c r="E60" s="89"/>
      <c r="F60" s="90" t="s">
        <v>147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9"/>
      <c r="U60" s="107"/>
      <c r="V60" s="108"/>
      <c r="W60" s="108"/>
      <c r="X60" s="108"/>
      <c r="Y60" s="109"/>
      <c r="Z60" s="107"/>
      <c r="AA60" s="108"/>
      <c r="AB60" s="108"/>
      <c r="AC60" s="108"/>
      <c r="AD60" s="109"/>
      <c r="AE60" s="107"/>
      <c r="AF60" s="108"/>
      <c r="AG60" s="108"/>
      <c r="AH60" s="109"/>
      <c r="AI60" s="107">
        <f>IF(ISNUMBER(U60),U60,0)+IF(ISNUMBER(Z60),Z60,0)</f>
        <v>0</v>
      </c>
      <c r="AJ60" s="108"/>
      <c r="AK60" s="108"/>
      <c r="AL60" s="108"/>
      <c r="AM60" s="109"/>
      <c r="AN60" s="107"/>
      <c r="AO60" s="108"/>
      <c r="AP60" s="108"/>
      <c r="AQ60" s="108"/>
      <c r="AR60" s="109"/>
      <c r="AS60" s="107"/>
      <c r="AT60" s="108"/>
      <c r="AU60" s="108"/>
      <c r="AV60" s="108"/>
      <c r="AW60" s="109"/>
      <c r="AX60" s="107"/>
      <c r="AY60" s="108"/>
      <c r="AZ60" s="108"/>
      <c r="BA60" s="109"/>
      <c r="BB60" s="107">
        <f>IF(ISNUMBER(AN60),AN60,0)+IF(ISNUMBER(AS60),AS60,0)</f>
        <v>0</v>
      </c>
      <c r="BC60" s="108"/>
      <c r="BD60" s="108"/>
      <c r="BE60" s="108"/>
      <c r="BF60" s="109"/>
      <c r="BG60" s="107"/>
      <c r="BH60" s="108"/>
      <c r="BI60" s="108"/>
      <c r="BJ60" s="108"/>
      <c r="BK60" s="109"/>
      <c r="BL60" s="107"/>
      <c r="BM60" s="108"/>
      <c r="BN60" s="108"/>
      <c r="BO60" s="108"/>
      <c r="BP60" s="109"/>
      <c r="BQ60" s="107"/>
      <c r="BR60" s="108"/>
      <c r="BS60" s="108"/>
      <c r="BT60" s="109"/>
      <c r="BU60" s="107">
        <f>IF(ISNUMBER(BG60),BG60,0)+IF(ISNUMBER(BL60),BL60,0)</f>
        <v>0</v>
      </c>
      <c r="BV60" s="108"/>
      <c r="BW60" s="108"/>
      <c r="BX60" s="108"/>
      <c r="BY60" s="109"/>
      <c r="CA60" s="6" t="s">
        <v>28</v>
      </c>
    </row>
    <row r="62" spans="1:79" ht="14.25" customHeight="1" x14ac:dyDescent="0.2">
      <c r="A62" s="43" t="s">
        <v>262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</row>
    <row r="63" spans="1:79" ht="15" customHeight="1" x14ac:dyDescent="0.2">
      <c r="A63" s="54" t="s">
        <v>234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</row>
    <row r="64" spans="1:79" ht="23.1" customHeight="1" x14ac:dyDescent="0.2">
      <c r="A64" s="70" t="s">
        <v>118</v>
      </c>
      <c r="B64" s="71"/>
      <c r="C64" s="71"/>
      <c r="D64" s="72"/>
      <c r="E64" s="64" t="s">
        <v>19</v>
      </c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6"/>
      <c r="X64" s="30" t="s">
        <v>256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261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3"/>
      <c r="B65" s="74"/>
      <c r="C65" s="74"/>
      <c r="D65" s="75"/>
      <c r="E65" s="6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9"/>
      <c r="X65" s="64" t="s">
        <v>4</v>
      </c>
      <c r="Y65" s="65"/>
      <c r="Z65" s="65"/>
      <c r="AA65" s="65"/>
      <c r="AB65" s="66"/>
      <c r="AC65" s="64" t="s">
        <v>3</v>
      </c>
      <c r="AD65" s="65"/>
      <c r="AE65" s="65"/>
      <c r="AF65" s="65"/>
      <c r="AG65" s="66"/>
      <c r="AH65" s="47" t="s">
        <v>116</v>
      </c>
      <c r="AI65" s="48"/>
      <c r="AJ65" s="48"/>
      <c r="AK65" s="48"/>
      <c r="AL65" s="49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7" t="s">
        <v>116</v>
      </c>
      <c r="BC65" s="48"/>
      <c r="BD65" s="48"/>
      <c r="BE65" s="48"/>
      <c r="BF65" s="49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3" t="s">
        <v>60</v>
      </c>
      <c r="Y67" s="84"/>
      <c r="Z67" s="84"/>
      <c r="AA67" s="84"/>
      <c r="AB67" s="85"/>
      <c r="AC67" s="83" t="s">
        <v>61</v>
      </c>
      <c r="AD67" s="84"/>
      <c r="AE67" s="84"/>
      <c r="AF67" s="84"/>
      <c r="AG67" s="85"/>
      <c r="AH67" s="33" t="s">
        <v>94</v>
      </c>
      <c r="AI67" s="34"/>
      <c r="AJ67" s="34"/>
      <c r="AK67" s="34"/>
      <c r="AL67" s="35"/>
      <c r="AM67" s="51" t="s">
        <v>171</v>
      </c>
      <c r="AN67" s="52"/>
      <c r="AO67" s="52"/>
      <c r="AP67" s="52"/>
      <c r="AQ67" s="53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1" t="s">
        <v>171</v>
      </c>
      <c r="BH67" s="52"/>
      <c r="BI67" s="52"/>
      <c r="BJ67" s="52"/>
      <c r="BK67" s="53"/>
      <c r="CA67" t="s">
        <v>29</v>
      </c>
    </row>
    <row r="68" spans="1:79" s="102" customFormat="1" ht="12.75" customHeight="1" x14ac:dyDescent="0.2">
      <c r="A68" s="92">
        <v>2111</v>
      </c>
      <c r="B68" s="93"/>
      <c r="C68" s="93"/>
      <c r="D68" s="94"/>
      <c r="E68" s="95" t="s">
        <v>176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7"/>
      <c r="X68" s="99">
        <v>351095</v>
      </c>
      <c r="Y68" s="100"/>
      <c r="Z68" s="100"/>
      <c r="AA68" s="100"/>
      <c r="AB68" s="101"/>
      <c r="AC68" s="99">
        <v>0</v>
      </c>
      <c r="AD68" s="100"/>
      <c r="AE68" s="100"/>
      <c r="AF68" s="100"/>
      <c r="AG68" s="101"/>
      <c r="AH68" s="99">
        <v>0</v>
      </c>
      <c r="AI68" s="100"/>
      <c r="AJ68" s="100"/>
      <c r="AK68" s="100"/>
      <c r="AL68" s="101"/>
      <c r="AM68" s="99">
        <f>IF(ISNUMBER(X68),X68,0)+IF(ISNUMBER(AC68),AC68,0)</f>
        <v>351095</v>
      </c>
      <c r="AN68" s="100"/>
      <c r="AO68" s="100"/>
      <c r="AP68" s="100"/>
      <c r="AQ68" s="101"/>
      <c r="AR68" s="99">
        <v>376023</v>
      </c>
      <c r="AS68" s="100"/>
      <c r="AT68" s="100"/>
      <c r="AU68" s="100"/>
      <c r="AV68" s="101"/>
      <c r="AW68" s="99">
        <v>0</v>
      </c>
      <c r="AX68" s="100"/>
      <c r="AY68" s="100"/>
      <c r="AZ68" s="100"/>
      <c r="BA68" s="101"/>
      <c r="BB68" s="99">
        <v>0</v>
      </c>
      <c r="BC68" s="100"/>
      <c r="BD68" s="100"/>
      <c r="BE68" s="100"/>
      <c r="BF68" s="101"/>
      <c r="BG68" s="98">
        <f>IF(ISNUMBER(AR68),AR68,0)+IF(ISNUMBER(AW68),AW68,0)</f>
        <v>376023</v>
      </c>
      <c r="BH68" s="98"/>
      <c r="BI68" s="98"/>
      <c r="BJ68" s="98"/>
      <c r="BK68" s="98"/>
      <c r="CA68" s="102" t="s">
        <v>30</v>
      </c>
    </row>
    <row r="69" spans="1:79" s="102" customFormat="1" ht="12.75" customHeight="1" x14ac:dyDescent="0.2">
      <c r="A69" s="92">
        <v>2120</v>
      </c>
      <c r="B69" s="93"/>
      <c r="C69" s="93"/>
      <c r="D69" s="94"/>
      <c r="E69" s="95" t="s">
        <v>177</v>
      </c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7"/>
      <c r="X69" s="99">
        <v>77241</v>
      </c>
      <c r="Y69" s="100"/>
      <c r="Z69" s="100"/>
      <c r="AA69" s="100"/>
      <c r="AB69" s="101"/>
      <c r="AC69" s="99">
        <v>0</v>
      </c>
      <c r="AD69" s="100"/>
      <c r="AE69" s="100"/>
      <c r="AF69" s="100"/>
      <c r="AG69" s="101"/>
      <c r="AH69" s="99">
        <v>0</v>
      </c>
      <c r="AI69" s="100"/>
      <c r="AJ69" s="100"/>
      <c r="AK69" s="100"/>
      <c r="AL69" s="101"/>
      <c r="AM69" s="99">
        <f>IF(ISNUMBER(X69),X69,0)+IF(ISNUMBER(AC69),AC69,0)</f>
        <v>77241</v>
      </c>
      <c r="AN69" s="100"/>
      <c r="AO69" s="100"/>
      <c r="AP69" s="100"/>
      <c r="AQ69" s="101"/>
      <c r="AR69" s="99">
        <v>82725</v>
      </c>
      <c r="AS69" s="100"/>
      <c r="AT69" s="100"/>
      <c r="AU69" s="100"/>
      <c r="AV69" s="101"/>
      <c r="AW69" s="99">
        <v>0</v>
      </c>
      <c r="AX69" s="100"/>
      <c r="AY69" s="100"/>
      <c r="AZ69" s="100"/>
      <c r="BA69" s="101"/>
      <c r="BB69" s="99">
        <v>0</v>
      </c>
      <c r="BC69" s="100"/>
      <c r="BD69" s="100"/>
      <c r="BE69" s="100"/>
      <c r="BF69" s="101"/>
      <c r="BG69" s="98">
        <f>IF(ISNUMBER(AR69),AR69,0)+IF(ISNUMBER(AW69),AW69,0)</f>
        <v>82725</v>
      </c>
      <c r="BH69" s="98"/>
      <c r="BI69" s="98"/>
      <c r="BJ69" s="98"/>
      <c r="BK69" s="98"/>
    </row>
    <row r="70" spans="1:79" s="6" customFormat="1" ht="12.75" customHeight="1" x14ac:dyDescent="0.2">
      <c r="A70" s="90"/>
      <c r="B70" s="88"/>
      <c r="C70" s="88"/>
      <c r="D70" s="89"/>
      <c r="E70" s="103" t="s">
        <v>147</v>
      </c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5"/>
      <c r="X70" s="107">
        <v>428336</v>
      </c>
      <c r="Y70" s="108"/>
      <c r="Z70" s="108"/>
      <c r="AA70" s="108"/>
      <c r="AB70" s="109"/>
      <c r="AC70" s="107">
        <v>0</v>
      </c>
      <c r="AD70" s="108"/>
      <c r="AE70" s="108"/>
      <c r="AF70" s="108"/>
      <c r="AG70" s="109"/>
      <c r="AH70" s="107">
        <v>0</v>
      </c>
      <c r="AI70" s="108"/>
      <c r="AJ70" s="108"/>
      <c r="AK70" s="108"/>
      <c r="AL70" s="109"/>
      <c r="AM70" s="107">
        <f>IF(ISNUMBER(X70),X70,0)+IF(ISNUMBER(AC70),AC70,0)</f>
        <v>428336</v>
      </c>
      <c r="AN70" s="108"/>
      <c r="AO70" s="108"/>
      <c r="AP70" s="108"/>
      <c r="AQ70" s="109"/>
      <c r="AR70" s="107">
        <v>458748</v>
      </c>
      <c r="AS70" s="108"/>
      <c r="AT70" s="108"/>
      <c r="AU70" s="108"/>
      <c r="AV70" s="109"/>
      <c r="AW70" s="107">
        <v>0</v>
      </c>
      <c r="AX70" s="108"/>
      <c r="AY70" s="108"/>
      <c r="AZ70" s="108"/>
      <c r="BA70" s="109"/>
      <c r="BB70" s="107">
        <v>0</v>
      </c>
      <c r="BC70" s="108"/>
      <c r="BD70" s="108"/>
      <c r="BE70" s="108"/>
      <c r="BF70" s="109"/>
      <c r="BG70" s="106">
        <f>IF(ISNUMBER(AR70),AR70,0)+IF(ISNUMBER(AW70),AW70,0)</f>
        <v>458748</v>
      </c>
      <c r="BH70" s="106"/>
      <c r="BI70" s="106"/>
      <c r="BJ70" s="106"/>
      <c r="BK70" s="106"/>
    </row>
    <row r="72" spans="1:79" ht="14.25" customHeight="1" x14ac:dyDescent="0.2">
      <c r="A72" s="43" t="s">
        <v>263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</row>
    <row r="73" spans="1:79" ht="15" customHeight="1" x14ac:dyDescent="12.75">
      <c r="A73" s="54" t="s">
        <v>234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</row>
    <row r="74" spans="1:79" ht="23.1" customHeight="1" x14ac:dyDescent="12.75">
      <c r="A74" s="70" t="s">
        <v>119</v>
      </c>
      <c r="B74" s="71"/>
      <c r="C74" s="71"/>
      <c r="D74" s="71"/>
      <c r="E74" s="72"/>
      <c r="F74" s="64" t="s">
        <v>19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36" t="s">
        <v>256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261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3"/>
      <c r="B75" s="74"/>
      <c r="C75" s="74"/>
      <c r="D75" s="74"/>
      <c r="E75" s="75"/>
      <c r="F75" s="67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9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7" t="s">
        <v>116</v>
      </c>
      <c r="AI75" s="48"/>
      <c r="AJ75" s="48"/>
      <c r="AK75" s="48"/>
      <c r="AL75" s="49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50" t="s">
        <v>116</v>
      </c>
      <c r="BC75" s="50"/>
      <c r="BD75" s="50"/>
      <c r="BE75" s="50"/>
      <c r="BF75" s="50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1" t="s">
        <v>171</v>
      </c>
      <c r="AN77" s="52"/>
      <c r="AO77" s="52"/>
      <c r="AP77" s="52"/>
      <c r="AQ77" s="53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1" t="s">
        <v>171</v>
      </c>
      <c r="BH77" s="52"/>
      <c r="BI77" s="52"/>
      <c r="BJ77" s="52"/>
      <c r="BK77" s="53"/>
      <c r="CA77" t="s">
        <v>31</v>
      </c>
    </row>
    <row r="78" spans="1:79" s="6" customFormat="1" ht="12.75" customHeight="1" x14ac:dyDescent="0.2">
      <c r="A78" s="90"/>
      <c r="B78" s="88"/>
      <c r="C78" s="88"/>
      <c r="D78" s="88"/>
      <c r="E78" s="89"/>
      <c r="F78" s="90" t="s">
        <v>147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9"/>
      <c r="X78" s="110"/>
      <c r="Y78" s="111"/>
      <c r="Z78" s="111"/>
      <c r="AA78" s="111"/>
      <c r="AB78" s="112"/>
      <c r="AC78" s="110"/>
      <c r="AD78" s="111"/>
      <c r="AE78" s="111"/>
      <c r="AF78" s="111"/>
      <c r="AG78" s="112"/>
      <c r="AH78" s="106"/>
      <c r="AI78" s="106"/>
      <c r="AJ78" s="106"/>
      <c r="AK78" s="106"/>
      <c r="AL78" s="106"/>
      <c r="AM78" s="106">
        <f>IF(ISNUMBER(X78),X78,0)+IF(ISNUMBER(AC78),AC78,0)</f>
        <v>0</v>
      </c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>
        <f>IF(ISNUMBER(AR78),AR78,0)+IF(ISNUMBER(AW78),AW78,0)</f>
        <v>0</v>
      </c>
      <c r="BH78" s="106"/>
      <c r="BI78" s="106"/>
      <c r="BJ78" s="106"/>
      <c r="BK78" s="106"/>
      <c r="CA78" s="6" t="s">
        <v>32</v>
      </c>
    </row>
    <row r="81" spans="1:79" ht="14.25" customHeight="1" x14ac:dyDescent="0.2">
      <c r="A81" s="43" t="s">
        <v>120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</row>
    <row r="82" spans="1:79" ht="14.25" customHeight="1" x14ac:dyDescent="0.2">
      <c r="A82" s="43" t="s">
        <v>248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</row>
    <row r="83" spans="1:79" ht="15" customHeight="1" x14ac:dyDescent="12.75">
      <c r="A83" s="54" t="s">
        <v>234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</row>
    <row r="84" spans="1:79" ht="23.1" customHeight="1" x14ac:dyDescent="0.2">
      <c r="A84" s="64" t="s">
        <v>6</v>
      </c>
      <c r="B84" s="65"/>
      <c r="C84" s="65"/>
      <c r="D84" s="64" t="s">
        <v>121</v>
      </c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6"/>
      <c r="U84" s="30" t="s">
        <v>235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238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245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7"/>
      <c r="B85" s="68"/>
      <c r="C85" s="68"/>
      <c r="D85" s="67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9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7" t="s">
        <v>116</v>
      </c>
      <c r="AF85" s="48"/>
      <c r="AG85" s="48"/>
      <c r="AH85" s="49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7" t="s">
        <v>116</v>
      </c>
      <c r="AY85" s="48"/>
      <c r="AZ85" s="48"/>
      <c r="BA85" s="49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50" t="s">
        <v>116</v>
      </c>
      <c r="BR85" s="50"/>
      <c r="BS85" s="50"/>
      <c r="BT85" s="50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5" t="s">
        <v>170</v>
      </c>
      <c r="AJ87" s="45"/>
      <c r="AK87" s="45"/>
      <c r="AL87" s="45"/>
      <c r="AM87" s="45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5" t="s">
        <v>170</v>
      </c>
      <c r="BC87" s="45"/>
      <c r="BD87" s="45"/>
      <c r="BE87" s="45"/>
      <c r="BF87" s="45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5" t="s">
        <v>170</v>
      </c>
      <c r="BV87" s="45"/>
      <c r="BW87" s="45"/>
      <c r="BX87" s="45"/>
      <c r="BY87" s="45"/>
      <c r="CA87" t="s">
        <v>33</v>
      </c>
    </row>
    <row r="88" spans="1:79" s="102" customFormat="1" ht="25.5" customHeight="1" x14ac:dyDescent="0.2">
      <c r="A88" s="92">
        <v>1</v>
      </c>
      <c r="B88" s="93"/>
      <c r="C88" s="93"/>
      <c r="D88" s="95" t="s">
        <v>348</v>
      </c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7"/>
      <c r="U88" s="99">
        <v>213500</v>
      </c>
      <c r="V88" s="100"/>
      <c r="W88" s="100"/>
      <c r="X88" s="100"/>
      <c r="Y88" s="101"/>
      <c r="Z88" s="99">
        <v>0</v>
      </c>
      <c r="AA88" s="100"/>
      <c r="AB88" s="100"/>
      <c r="AC88" s="100"/>
      <c r="AD88" s="101"/>
      <c r="AE88" s="99">
        <v>0</v>
      </c>
      <c r="AF88" s="100"/>
      <c r="AG88" s="100"/>
      <c r="AH88" s="101"/>
      <c r="AI88" s="99">
        <f>IF(ISNUMBER(U88),U88,0)+IF(ISNUMBER(Z88),Z88,0)</f>
        <v>213500</v>
      </c>
      <c r="AJ88" s="100"/>
      <c r="AK88" s="100"/>
      <c r="AL88" s="100"/>
      <c r="AM88" s="101"/>
      <c r="AN88" s="99">
        <v>321800</v>
      </c>
      <c r="AO88" s="100"/>
      <c r="AP88" s="100"/>
      <c r="AQ88" s="100"/>
      <c r="AR88" s="101"/>
      <c r="AS88" s="99">
        <v>0</v>
      </c>
      <c r="AT88" s="100"/>
      <c r="AU88" s="100"/>
      <c r="AV88" s="100"/>
      <c r="AW88" s="101"/>
      <c r="AX88" s="99">
        <v>0</v>
      </c>
      <c r="AY88" s="100"/>
      <c r="AZ88" s="100"/>
      <c r="BA88" s="101"/>
      <c r="BB88" s="99">
        <f>IF(ISNUMBER(AN88),AN88,0)+IF(ISNUMBER(AS88),AS88,0)</f>
        <v>321800</v>
      </c>
      <c r="BC88" s="100"/>
      <c r="BD88" s="100"/>
      <c r="BE88" s="100"/>
      <c r="BF88" s="101"/>
      <c r="BG88" s="99">
        <v>399567</v>
      </c>
      <c r="BH88" s="100"/>
      <c r="BI88" s="100"/>
      <c r="BJ88" s="100"/>
      <c r="BK88" s="101"/>
      <c r="BL88" s="99">
        <v>3</v>
      </c>
      <c r="BM88" s="100"/>
      <c r="BN88" s="100"/>
      <c r="BO88" s="100"/>
      <c r="BP88" s="101"/>
      <c r="BQ88" s="99">
        <v>0</v>
      </c>
      <c r="BR88" s="100"/>
      <c r="BS88" s="100"/>
      <c r="BT88" s="101"/>
      <c r="BU88" s="99">
        <f>IF(ISNUMBER(BG88),BG88,0)+IF(ISNUMBER(BL88),BL88,0)</f>
        <v>399570</v>
      </c>
      <c r="BV88" s="100"/>
      <c r="BW88" s="100"/>
      <c r="BX88" s="100"/>
      <c r="BY88" s="101"/>
      <c r="CA88" s="102" t="s">
        <v>34</v>
      </c>
    </row>
    <row r="89" spans="1:79" s="6" customFormat="1" ht="12.75" customHeight="1" x14ac:dyDescent="0.2">
      <c r="A89" s="90"/>
      <c r="B89" s="88"/>
      <c r="C89" s="88"/>
      <c r="D89" s="103" t="s">
        <v>147</v>
      </c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5"/>
      <c r="U89" s="107">
        <v>213500</v>
      </c>
      <c r="V89" s="108"/>
      <c r="W89" s="108"/>
      <c r="X89" s="108"/>
      <c r="Y89" s="109"/>
      <c r="Z89" s="107">
        <v>0</v>
      </c>
      <c r="AA89" s="108"/>
      <c r="AB89" s="108"/>
      <c r="AC89" s="108"/>
      <c r="AD89" s="109"/>
      <c r="AE89" s="107">
        <v>0</v>
      </c>
      <c r="AF89" s="108"/>
      <c r="AG89" s="108"/>
      <c r="AH89" s="109"/>
      <c r="AI89" s="107">
        <f>IF(ISNUMBER(U89),U89,0)+IF(ISNUMBER(Z89),Z89,0)</f>
        <v>213500</v>
      </c>
      <c r="AJ89" s="108"/>
      <c r="AK89" s="108"/>
      <c r="AL89" s="108"/>
      <c r="AM89" s="109"/>
      <c r="AN89" s="107">
        <v>321800</v>
      </c>
      <c r="AO89" s="108"/>
      <c r="AP89" s="108"/>
      <c r="AQ89" s="108"/>
      <c r="AR89" s="109"/>
      <c r="AS89" s="107">
        <v>0</v>
      </c>
      <c r="AT89" s="108"/>
      <c r="AU89" s="108"/>
      <c r="AV89" s="108"/>
      <c r="AW89" s="109"/>
      <c r="AX89" s="107">
        <v>0</v>
      </c>
      <c r="AY89" s="108"/>
      <c r="AZ89" s="108"/>
      <c r="BA89" s="109"/>
      <c r="BB89" s="107">
        <f>IF(ISNUMBER(AN89),AN89,0)+IF(ISNUMBER(AS89),AS89,0)</f>
        <v>321800</v>
      </c>
      <c r="BC89" s="108"/>
      <c r="BD89" s="108"/>
      <c r="BE89" s="108"/>
      <c r="BF89" s="109"/>
      <c r="BG89" s="107">
        <v>399567</v>
      </c>
      <c r="BH89" s="108"/>
      <c r="BI89" s="108"/>
      <c r="BJ89" s="108"/>
      <c r="BK89" s="109"/>
      <c r="BL89" s="107">
        <v>3</v>
      </c>
      <c r="BM89" s="108"/>
      <c r="BN89" s="108"/>
      <c r="BO89" s="108"/>
      <c r="BP89" s="109"/>
      <c r="BQ89" s="107">
        <v>0</v>
      </c>
      <c r="BR89" s="108"/>
      <c r="BS89" s="108"/>
      <c r="BT89" s="109"/>
      <c r="BU89" s="107">
        <f>IF(ISNUMBER(BG89),BG89,0)+IF(ISNUMBER(BL89),BL89,0)</f>
        <v>399570</v>
      </c>
      <c r="BV89" s="108"/>
      <c r="BW89" s="108"/>
      <c r="BX89" s="108"/>
      <c r="BY89" s="109"/>
    </row>
    <row r="91" spans="1:79" ht="14.25" customHeight="1" x14ac:dyDescent="0.2">
      <c r="A91" s="43" t="s">
        <v>264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</row>
    <row r="92" spans="1:79" ht="15" customHeight="1" x14ac:dyDescent="12.75">
      <c r="A92" s="46" t="s">
        <v>234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</row>
    <row r="93" spans="1:79" ht="23.1" customHeight="1" x14ac:dyDescent="0.2">
      <c r="A93" s="64" t="s">
        <v>6</v>
      </c>
      <c r="B93" s="65"/>
      <c r="C93" s="65"/>
      <c r="D93" s="64" t="s">
        <v>121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36" t="s">
        <v>256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261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7"/>
      <c r="B94" s="68"/>
      <c r="C94" s="68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9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7" t="s">
        <v>116</v>
      </c>
      <c r="AF94" s="48"/>
      <c r="AG94" s="48"/>
      <c r="AH94" s="48"/>
      <c r="AI94" s="49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7" t="s">
        <v>116</v>
      </c>
      <c r="AZ94" s="48"/>
      <c r="BA94" s="48"/>
      <c r="BB94" s="48"/>
      <c r="BC94" s="49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1" t="s">
        <v>171</v>
      </c>
      <c r="AK96" s="52"/>
      <c r="AL96" s="52"/>
      <c r="AM96" s="52"/>
      <c r="AN96" s="53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5" t="s">
        <v>171</v>
      </c>
      <c r="BE96" s="45"/>
      <c r="BF96" s="45"/>
      <c r="BG96" s="45"/>
      <c r="BH96" s="45"/>
      <c r="CA96" s="1" t="s">
        <v>35</v>
      </c>
    </row>
    <row r="97" spans="1:79" s="102" customFormat="1" ht="25.5" customHeight="1" x14ac:dyDescent="0.2">
      <c r="A97" s="92">
        <v>1</v>
      </c>
      <c r="B97" s="93"/>
      <c r="C97" s="93"/>
      <c r="D97" s="95" t="s">
        <v>348</v>
      </c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7"/>
      <c r="U97" s="99">
        <v>428336</v>
      </c>
      <c r="V97" s="100"/>
      <c r="W97" s="100"/>
      <c r="X97" s="100"/>
      <c r="Y97" s="101"/>
      <c r="Z97" s="99">
        <v>0</v>
      </c>
      <c r="AA97" s="100"/>
      <c r="AB97" s="100"/>
      <c r="AC97" s="100"/>
      <c r="AD97" s="101"/>
      <c r="AE97" s="98">
        <v>0</v>
      </c>
      <c r="AF97" s="98"/>
      <c r="AG97" s="98"/>
      <c r="AH97" s="98"/>
      <c r="AI97" s="98"/>
      <c r="AJ97" s="113">
        <f>IF(ISNUMBER(U97),U97,0)+IF(ISNUMBER(Z97),Z97,0)</f>
        <v>428336</v>
      </c>
      <c r="AK97" s="113"/>
      <c r="AL97" s="113"/>
      <c r="AM97" s="113"/>
      <c r="AN97" s="113"/>
      <c r="AO97" s="98">
        <v>458748</v>
      </c>
      <c r="AP97" s="98"/>
      <c r="AQ97" s="98"/>
      <c r="AR97" s="98"/>
      <c r="AS97" s="98"/>
      <c r="AT97" s="113">
        <v>0</v>
      </c>
      <c r="AU97" s="113"/>
      <c r="AV97" s="113"/>
      <c r="AW97" s="113"/>
      <c r="AX97" s="113"/>
      <c r="AY97" s="98">
        <v>0</v>
      </c>
      <c r="AZ97" s="98"/>
      <c r="BA97" s="98"/>
      <c r="BB97" s="98"/>
      <c r="BC97" s="98"/>
      <c r="BD97" s="113">
        <f>IF(ISNUMBER(AO97),AO97,0)+IF(ISNUMBER(AT97),AT97,0)</f>
        <v>458748</v>
      </c>
      <c r="BE97" s="113"/>
      <c r="BF97" s="113"/>
      <c r="BG97" s="113"/>
      <c r="BH97" s="113"/>
      <c r="CA97" s="102" t="s">
        <v>36</v>
      </c>
    </row>
    <row r="98" spans="1:79" s="6" customFormat="1" ht="12.75" customHeight="1" x14ac:dyDescent="0.2">
      <c r="A98" s="90"/>
      <c r="B98" s="88"/>
      <c r="C98" s="88"/>
      <c r="D98" s="103" t="s">
        <v>147</v>
      </c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5"/>
      <c r="U98" s="107">
        <v>428336</v>
      </c>
      <c r="V98" s="108"/>
      <c r="W98" s="108"/>
      <c r="X98" s="108"/>
      <c r="Y98" s="109"/>
      <c r="Z98" s="107">
        <v>0</v>
      </c>
      <c r="AA98" s="108"/>
      <c r="AB98" s="108"/>
      <c r="AC98" s="108"/>
      <c r="AD98" s="109"/>
      <c r="AE98" s="106">
        <v>0</v>
      </c>
      <c r="AF98" s="106"/>
      <c r="AG98" s="106"/>
      <c r="AH98" s="106"/>
      <c r="AI98" s="106"/>
      <c r="AJ98" s="91">
        <f>IF(ISNUMBER(U98),U98,0)+IF(ISNUMBER(Z98),Z98,0)</f>
        <v>428336</v>
      </c>
      <c r="AK98" s="91"/>
      <c r="AL98" s="91"/>
      <c r="AM98" s="91"/>
      <c r="AN98" s="91"/>
      <c r="AO98" s="106">
        <v>458748</v>
      </c>
      <c r="AP98" s="106"/>
      <c r="AQ98" s="106"/>
      <c r="AR98" s="106"/>
      <c r="AS98" s="106"/>
      <c r="AT98" s="91">
        <v>0</v>
      </c>
      <c r="AU98" s="91"/>
      <c r="AV98" s="91"/>
      <c r="AW98" s="91"/>
      <c r="AX98" s="91"/>
      <c r="AY98" s="106">
        <v>0</v>
      </c>
      <c r="AZ98" s="106"/>
      <c r="BA98" s="106"/>
      <c r="BB98" s="106"/>
      <c r="BC98" s="106"/>
      <c r="BD98" s="91">
        <f>IF(ISNUMBER(AO98),AO98,0)+IF(ISNUMBER(AT98),AT98,0)</f>
        <v>458748</v>
      </c>
      <c r="BE98" s="91"/>
      <c r="BF98" s="91"/>
      <c r="BG98" s="91"/>
      <c r="BH98" s="91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3" t="s">
        <v>152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</row>
    <row r="102" spans="1:79" ht="14.25" customHeight="1" x14ac:dyDescent="0.2">
      <c r="A102" s="43" t="s">
        <v>249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</row>
    <row r="103" spans="1:79" ht="23.1" customHeight="1" x14ac:dyDescent="0.2">
      <c r="A103" s="64" t="s">
        <v>6</v>
      </c>
      <c r="B103" s="65"/>
      <c r="C103" s="65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235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238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245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7"/>
      <c r="B104" s="68"/>
      <c r="C104" s="68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5" t="s">
        <v>122</v>
      </c>
      <c r="AQ106" s="45"/>
      <c r="AR106" s="45"/>
      <c r="AS106" s="45"/>
      <c r="AT106" s="45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5" t="s">
        <v>122</v>
      </c>
      <c r="BF106" s="45"/>
      <c r="BG106" s="45"/>
      <c r="BH106" s="45"/>
      <c r="BI106" s="45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5" t="s">
        <v>122</v>
      </c>
      <c r="BU106" s="45"/>
      <c r="BV106" s="45"/>
      <c r="BW106" s="45"/>
      <c r="BX106" s="45"/>
      <c r="CA106" t="s">
        <v>37</v>
      </c>
    </row>
    <row r="107" spans="1:79" s="6" customFormat="1" ht="15" customHeight="1" x14ac:dyDescent="0.2">
      <c r="A107" s="90">
        <v>0</v>
      </c>
      <c r="B107" s="88"/>
      <c r="C107" s="88"/>
      <c r="D107" s="114" t="s">
        <v>191</v>
      </c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CA107" s="6" t="s">
        <v>38</v>
      </c>
    </row>
    <row r="108" spans="1:79" s="102" customFormat="1" ht="42.75" customHeight="1" x14ac:dyDescent="0.2">
      <c r="A108" s="92">
        <v>0</v>
      </c>
      <c r="B108" s="93"/>
      <c r="C108" s="93"/>
      <c r="D108" s="117" t="s">
        <v>349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193</v>
      </c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3.44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3.44</v>
      </c>
      <c r="AQ108" s="118"/>
      <c r="AR108" s="118"/>
      <c r="AS108" s="118"/>
      <c r="AT108" s="118"/>
      <c r="AU108" s="118">
        <v>3.44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3.44</v>
      </c>
      <c r="BF108" s="118"/>
      <c r="BG108" s="118"/>
      <c r="BH108" s="118"/>
      <c r="BI108" s="118"/>
      <c r="BJ108" s="118">
        <v>3.44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3.44</v>
      </c>
      <c r="BU108" s="118"/>
      <c r="BV108" s="118"/>
      <c r="BW108" s="118"/>
      <c r="BX108" s="118"/>
    </row>
    <row r="109" spans="1:79" s="102" customFormat="1" ht="15" customHeight="1" x14ac:dyDescent="0.2">
      <c r="A109" s="92">
        <v>0</v>
      </c>
      <c r="B109" s="93"/>
      <c r="C109" s="93"/>
      <c r="D109" s="117" t="s">
        <v>350</v>
      </c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7"/>
      <c r="Q109" s="36" t="s">
        <v>193</v>
      </c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118">
        <v>1</v>
      </c>
      <c r="AG109" s="118"/>
      <c r="AH109" s="118"/>
      <c r="AI109" s="118"/>
      <c r="AJ109" s="118"/>
      <c r="AK109" s="118">
        <v>0</v>
      </c>
      <c r="AL109" s="118"/>
      <c r="AM109" s="118"/>
      <c r="AN109" s="118"/>
      <c r="AO109" s="118"/>
      <c r="AP109" s="118">
        <v>1</v>
      </c>
      <c r="AQ109" s="118"/>
      <c r="AR109" s="118"/>
      <c r="AS109" s="118"/>
      <c r="AT109" s="118"/>
      <c r="AU109" s="118">
        <v>1</v>
      </c>
      <c r="AV109" s="118"/>
      <c r="AW109" s="118"/>
      <c r="AX109" s="118"/>
      <c r="AY109" s="118"/>
      <c r="AZ109" s="118">
        <v>0</v>
      </c>
      <c r="BA109" s="118"/>
      <c r="BB109" s="118"/>
      <c r="BC109" s="118"/>
      <c r="BD109" s="118"/>
      <c r="BE109" s="118">
        <v>1</v>
      </c>
      <c r="BF109" s="118"/>
      <c r="BG109" s="118"/>
      <c r="BH109" s="118"/>
      <c r="BI109" s="118"/>
      <c r="BJ109" s="118">
        <v>1</v>
      </c>
      <c r="BK109" s="118"/>
      <c r="BL109" s="118"/>
      <c r="BM109" s="118"/>
      <c r="BN109" s="118"/>
      <c r="BO109" s="118">
        <v>0</v>
      </c>
      <c r="BP109" s="118"/>
      <c r="BQ109" s="118"/>
      <c r="BR109" s="118"/>
      <c r="BS109" s="118"/>
      <c r="BT109" s="118">
        <v>1</v>
      </c>
      <c r="BU109" s="118"/>
      <c r="BV109" s="118"/>
      <c r="BW109" s="118"/>
      <c r="BX109" s="118"/>
    </row>
    <row r="110" spans="1:79" s="6" customFormat="1" ht="15" customHeight="1" x14ac:dyDescent="0.2">
      <c r="A110" s="90">
        <v>0</v>
      </c>
      <c r="B110" s="88"/>
      <c r="C110" s="88"/>
      <c r="D110" s="116" t="s">
        <v>195</v>
      </c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5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</row>
    <row r="111" spans="1:79" s="102" customFormat="1" ht="28.5" customHeight="1" x14ac:dyDescent="0.2">
      <c r="A111" s="92">
        <v>0</v>
      </c>
      <c r="B111" s="93"/>
      <c r="C111" s="93"/>
      <c r="D111" s="117" t="s">
        <v>351</v>
      </c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7"/>
      <c r="Q111" s="36" t="s">
        <v>304</v>
      </c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118">
        <v>180</v>
      </c>
      <c r="AG111" s="118"/>
      <c r="AH111" s="118"/>
      <c r="AI111" s="118"/>
      <c r="AJ111" s="118"/>
      <c r="AK111" s="118">
        <v>0</v>
      </c>
      <c r="AL111" s="118"/>
      <c r="AM111" s="118"/>
      <c r="AN111" s="118"/>
      <c r="AO111" s="118"/>
      <c r="AP111" s="118">
        <v>180</v>
      </c>
      <c r="AQ111" s="118"/>
      <c r="AR111" s="118"/>
      <c r="AS111" s="118"/>
      <c r="AT111" s="118"/>
      <c r="AU111" s="118">
        <v>190</v>
      </c>
      <c r="AV111" s="118"/>
      <c r="AW111" s="118"/>
      <c r="AX111" s="118"/>
      <c r="AY111" s="118"/>
      <c r="AZ111" s="118">
        <v>0</v>
      </c>
      <c r="BA111" s="118"/>
      <c r="BB111" s="118"/>
      <c r="BC111" s="118"/>
      <c r="BD111" s="118"/>
      <c r="BE111" s="118">
        <v>190</v>
      </c>
      <c r="BF111" s="118"/>
      <c r="BG111" s="118"/>
      <c r="BH111" s="118"/>
      <c r="BI111" s="118"/>
      <c r="BJ111" s="118">
        <v>195</v>
      </c>
      <c r="BK111" s="118"/>
      <c r="BL111" s="118"/>
      <c r="BM111" s="118"/>
      <c r="BN111" s="118"/>
      <c r="BO111" s="118">
        <v>0</v>
      </c>
      <c r="BP111" s="118"/>
      <c r="BQ111" s="118"/>
      <c r="BR111" s="118"/>
      <c r="BS111" s="118"/>
      <c r="BT111" s="118">
        <v>195</v>
      </c>
      <c r="BU111" s="118"/>
      <c r="BV111" s="118"/>
      <c r="BW111" s="118"/>
      <c r="BX111" s="118"/>
    </row>
    <row r="112" spans="1:79" s="6" customFormat="1" ht="15" customHeight="1" x14ac:dyDescent="0.2">
      <c r="A112" s="90">
        <v>0</v>
      </c>
      <c r="B112" s="88"/>
      <c r="C112" s="88"/>
      <c r="D112" s="116" t="s">
        <v>199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5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</row>
    <row r="113" spans="1:79" s="102" customFormat="1" ht="28.5" customHeight="1" x14ac:dyDescent="0.2">
      <c r="A113" s="92">
        <v>0</v>
      </c>
      <c r="B113" s="93"/>
      <c r="C113" s="93"/>
      <c r="D113" s="117" t="s">
        <v>352</v>
      </c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7"/>
      <c r="Q113" s="36" t="s">
        <v>282</v>
      </c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118">
        <v>1186</v>
      </c>
      <c r="AG113" s="118"/>
      <c r="AH113" s="118"/>
      <c r="AI113" s="118"/>
      <c r="AJ113" s="118"/>
      <c r="AK113" s="118">
        <v>0</v>
      </c>
      <c r="AL113" s="118"/>
      <c r="AM113" s="118"/>
      <c r="AN113" s="118"/>
      <c r="AO113" s="118"/>
      <c r="AP113" s="118">
        <v>1186</v>
      </c>
      <c r="AQ113" s="118"/>
      <c r="AR113" s="118"/>
      <c r="AS113" s="118"/>
      <c r="AT113" s="118"/>
      <c r="AU113" s="118">
        <v>1693</v>
      </c>
      <c r="AV113" s="118"/>
      <c r="AW113" s="118"/>
      <c r="AX113" s="118"/>
      <c r="AY113" s="118"/>
      <c r="AZ113" s="118">
        <v>0</v>
      </c>
      <c r="BA113" s="118"/>
      <c r="BB113" s="118"/>
      <c r="BC113" s="118"/>
      <c r="BD113" s="118"/>
      <c r="BE113" s="118">
        <v>1693</v>
      </c>
      <c r="BF113" s="118"/>
      <c r="BG113" s="118"/>
      <c r="BH113" s="118"/>
      <c r="BI113" s="118"/>
      <c r="BJ113" s="118">
        <v>1650</v>
      </c>
      <c r="BK113" s="118"/>
      <c r="BL113" s="118"/>
      <c r="BM113" s="118"/>
      <c r="BN113" s="118"/>
      <c r="BO113" s="118">
        <v>0</v>
      </c>
      <c r="BP113" s="118"/>
      <c r="BQ113" s="118"/>
      <c r="BR113" s="118"/>
      <c r="BS113" s="118"/>
      <c r="BT113" s="118">
        <v>1650</v>
      </c>
      <c r="BU113" s="118"/>
      <c r="BV113" s="118"/>
      <c r="BW113" s="118"/>
      <c r="BX113" s="118"/>
    </row>
    <row r="114" spans="1:79" s="6" customFormat="1" ht="15" customHeight="1" x14ac:dyDescent="0.2">
      <c r="A114" s="90">
        <v>0</v>
      </c>
      <c r="B114" s="88"/>
      <c r="C114" s="88"/>
      <c r="D114" s="116" t="s">
        <v>332</v>
      </c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5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</row>
    <row r="115" spans="1:79" s="102" customFormat="1" ht="42.75" customHeight="1" x14ac:dyDescent="0.2">
      <c r="A115" s="92">
        <v>0</v>
      </c>
      <c r="B115" s="93"/>
      <c r="C115" s="93"/>
      <c r="D115" s="117" t="s">
        <v>353</v>
      </c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7"/>
      <c r="Q115" s="36" t="s">
        <v>354</v>
      </c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118">
        <v>29</v>
      </c>
      <c r="AG115" s="118"/>
      <c r="AH115" s="118"/>
      <c r="AI115" s="118"/>
      <c r="AJ115" s="118"/>
      <c r="AK115" s="118">
        <v>0</v>
      </c>
      <c r="AL115" s="118"/>
      <c r="AM115" s="118"/>
      <c r="AN115" s="118"/>
      <c r="AO115" s="118"/>
      <c r="AP115" s="118">
        <v>29</v>
      </c>
      <c r="AQ115" s="118"/>
      <c r="AR115" s="118"/>
      <c r="AS115" s="118"/>
      <c r="AT115" s="118"/>
      <c r="AU115" s="118">
        <v>30</v>
      </c>
      <c r="AV115" s="118"/>
      <c r="AW115" s="118"/>
      <c r="AX115" s="118"/>
      <c r="AY115" s="118"/>
      <c r="AZ115" s="118">
        <v>0</v>
      </c>
      <c r="BA115" s="118"/>
      <c r="BB115" s="118"/>
      <c r="BC115" s="118"/>
      <c r="BD115" s="118"/>
      <c r="BE115" s="118">
        <v>30</v>
      </c>
      <c r="BF115" s="118"/>
      <c r="BG115" s="118"/>
      <c r="BH115" s="118"/>
      <c r="BI115" s="118"/>
      <c r="BJ115" s="118">
        <v>30</v>
      </c>
      <c r="BK115" s="118"/>
      <c r="BL115" s="118"/>
      <c r="BM115" s="118"/>
      <c r="BN115" s="118"/>
      <c r="BO115" s="118">
        <v>0</v>
      </c>
      <c r="BP115" s="118"/>
      <c r="BQ115" s="118"/>
      <c r="BR115" s="118"/>
      <c r="BS115" s="118"/>
      <c r="BT115" s="118">
        <v>30</v>
      </c>
      <c r="BU115" s="118"/>
      <c r="BV115" s="118"/>
      <c r="BW115" s="118"/>
      <c r="BX115" s="118"/>
    </row>
    <row r="117" spans="1:79" ht="14.25" customHeight="1" x14ac:dyDescent="0.2">
      <c r="A117" s="43" t="s">
        <v>265</v>
      </c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</row>
    <row r="118" spans="1:79" ht="23.1" customHeight="1" x14ac:dyDescent="0.2">
      <c r="A118" s="64" t="s">
        <v>6</v>
      </c>
      <c r="B118" s="65"/>
      <c r="C118" s="65"/>
      <c r="D118" s="36" t="s">
        <v>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8</v>
      </c>
      <c r="R118" s="36"/>
      <c r="S118" s="36"/>
      <c r="T118" s="36"/>
      <c r="U118" s="36"/>
      <c r="V118" s="36" t="s">
        <v>7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0" t="s">
        <v>256</v>
      </c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2"/>
      <c r="AU118" s="30" t="s">
        <v>261</v>
      </c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2"/>
    </row>
    <row r="119" spans="1:79" ht="28.5" customHeight="1" x14ac:dyDescent="0.2">
      <c r="A119" s="67"/>
      <c r="B119" s="68"/>
      <c r="C119" s="68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 t="s">
        <v>4</v>
      </c>
      <c r="AG119" s="36"/>
      <c r="AH119" s="36"/>
      <c r="AI119" s="36"/>
      <c r="AJ119" s="36"/>
      <c r="AK119" s="36" t="s">
        <v>3</v>
      </c>
      <c r="AL119" s="36"/>
      <c r="AM119" s="36"/>
      <c r="AN119" s="36"/>
      <c r="AO119" s="36"/>
      <c r="AP119" s="36" t="s">
        <v>123</v>
      </c>
      <c r="AQ119" s="36"/>
      <c r="AR119" s="36"/>
      <c r="AS119" s="36"/>
      <c r="AT119" s="36"/>
      <c r="AU119" s="36" t="s">
        <v>4</v>
      </c>
      <c r="AV119" s="36"/>
      <c r="AW119" s="36"/>
      <c r="AX119" s="36"/>
      <c r="AY119" s="36"/>
      <c r="AZ119" s="36" t="s">
        <v>3</v>
      </c>
      <c r="BA119" s="36"/>
      <c r="BB119" s="36"/>
      <c r="BC119" s="36"/>
      <c r="BD119" s="36"/>
      <c r="BE119" s="36" t="s">
        <v>90</v>
      </c>
      <c r="BF119" s="36"/>
      <c r="BG119" s="36"/>
      <c r="BH119" s="36"/>
      <c r="BI119" s="36"/>
    </row>
    <row r="120" spans="1:79" ht="15" customHeight="1" x14ac:dyDescent="0.2">
      <c r="A120" s="30">
        <v>1</v>
      </c>
      <c r="B120" s="31"/>
      <c r="C120" s="31"/>
      <c r="D120" s="36">
        <v>2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>
        <v>3</v>
      </c>
      <c r="R120" s="36"/>
      <c r="S120" s="36"/>
      <c r="T120" s="36"/>
      <c r="U120" s="36"/>
      <c r="V120" s="36">
        <v>4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6">
        <v>5</v>
      </c>
      <c r="AG120" s="36"/>
      <c r="AH120" s="36"/>
      <c r="AI120" s="36"/>
      <c r="AJ120" s="36"/>
      <c r="AK120" s="36">
        <v>6</v>
      </c>
      <c r="AL120" s="36"/>
      <c r="AM120" s="36"/>
      <c r="AN120" s="36"/>
      <c r="AO120" s="36"/>
      <c r="AP120" s="36">
        <v>7</v>
      </c>
      <c r="AQ120" s="36"/>
      <c r="AR120" s="36"/>
      <c r="AS120" s="36"/>
      <c r="AT120" s="36"/>
      <c r="AU120" s="36">
        <v>8</v>
      </c>
      <c r="AV120" s="36"/>
      <c r="AW120" s="36"/>
      <c r="AX120" s="36"/>
      <c r="AY120" s="36"/>
      <c r="AZ120" s="36">
        <v>9</v>
      </c>
      <c r="BA120" s="36"/>
      <c r="BB120" s="36"/>
      <c r="BC120" s="36"/>
      <c r="BD120" s="36"/>
      <c r="BE120" s="36">
        <v>10</v>
      </c>
      <c r="BF120" s="36"/>
      <c r="BG120" s="36"/>
      <c r="BH120" s="36"/>
      <c r="BI120" s="36"/>
    </row>
    <row r="121" spans="1:79" ht="15.75" hidden="1" customHeight="1" x14ac:dyDescent="0.2">
      <c r="A121" s="33" t="s">
        <v>154</v>
      </c>
      <c r="B121" s="34"/>
      <c r="C121" s="34"/>
      <c r="D121" s="36" t="s">
        <v>57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 t="s">
        <v>70</v>
      </c>
      <c r="R121" s="36"/>
      <c r="S121" s="36"/>
      <c r="T121" s="36"/>
      <c r="U121" s="36"/>
      <c r="V121" s="36" t="s">
        <v>71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8" t="s">
        <v>107</v>
      </c>
      <c r="AG121" s="38"/>
      <c r="AH121" s="38"/>
      <c r="AI121" s="38"/>
      <c r="AJ121" s="38"/>
      <c r="AK121" s="37" t="s">
        <v>108</v>
      </c>
      <c r="AL121" s="37"/>
      <c r="AM121" s="37"/>
      <c r="AN121" s="37"/>
      <c r="AO121" s="37"/>
      <c r="AP121" s="45" t="s">
        <v>122</v>
      </c>
      <c r="AQ121" s="45"/>
      <c r="AR121" s="45"/>
      <c r="AS121" s="45"/>
      <c r="AT121" s="45"/>
      <c r="AU121" s="38" t="s">
        <v>109</v>
      </c>
      <c r="AV121" s="38"/>
      <c r="AW121" s="38"/>
      <c r="AX121" s="38"/>
      <c r="AY121" s="38"/>
      <c r="AZ121" s="37" t="s">
        <v>110</v>
      </c>
      <c r="BA121" s="37"/>
      <c r="BB121" s="37"/>
      <c r="BC121" s="37"/>
      <c r="BD121" s="37"/>
      <c r="BE121" s="45" t="s">
        <v>122</v>
      </c>
      <c r="BF121" s="45"/>
      <c r="BG121" s="45"/>
      <c r="BH121" s="45"/>
      <c r="BI121" s="45"/>
      <c r="CA121" t="s">
        <v>39</v>
      </c>
    </row>
    <row r="122" spans="1:79" s="6" customFormat="1" ht="14.25" x14ac:dyDescent="0.2">
      <c r="A122" s="90">
        <v>0</v>
      </c>
      <c r="B122" s="88"/>
      <c r="C122" s="88"/>
      <c r="D122" s="114" t="s">
        <v>191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CA122" s="6" t="s">
        <v>40</v>
      </c>
    </row>
    <row r="123" spans="1:79" s="102" customFormat="1" ht="42.75" customHeight="1" x14ac:dyDescent="0.2">
      <c r="A123" s="92">
        <v>0</v>
      </c>
      <c r="B123" s="93"/>
      <c r="C123" s="93"/>
      <c r="D123" s="117" t="s">
        <v>349</v>
      </c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7"/>
      <c r="Q123" s="36" t="s">
        <v>193</v>
      </c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118">
        <v>3.44</v>
      </c>
      <c r="AG123" s="118"/>
      <c r="AH123" s="118"/>
      <c r="AI123" s="118"/>
      <c r="AJ123" s="118"/>
      <c r="AK123" s="118">
        <v>0</v>
      </c>
      <c r="AL123" s="118"/>
      <c r="AM123" s="118"/>
      <c r="AN123" s="118"/>
      <c r="AO123" s="118"/>
      <c r="AP123" s="118">
        <v>3.44</v>
      </c>
      <c r="AQ123" s="118"/>
      <c r="AR123" s="118"/>
      <c r="AS123" s="118"/>
      <c r="AT123" s="118"/>
      <c r="AU123" s="118">
        <v>3.44</v>
      </c>
      <c r="AV123" s="118"/>
      <c r="AW123" s="118"/>
      <c r="AX123" s="118"/>
      <c r="AY123" s="118"/>
      <c r="AZ123" s="118">
        <v>0</v>
      </c>
      <c r="BA123" s="118"/>
      <c r="BB123" s="118"/>
      <c r="BC123" s="118"/>
      <c r="BD123" s="118"/>
      <c r="BE123" s="118">
        <v>3.44</v>
      </c>
      <c r="BF123" s="118"/>
      <c r="BG123" s="118"/>
      <c r="BH123" s="118"/>
      <c r="BI123" s="118"/>
    </row>
    <row r="124" spans="1:79" s="102" customFormat="1" ht="15" customHeight="1" x14ac:dyDescent="0.2">
      <c r="A124" s="92">
        <v>0</v>
      </c>
      <c r="B124" s="93"/>
      <c r="C124" s="93"/>
      <c r="D124" s="117" t="s">
        <v>350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193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1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1</v>
      </c>
      <c r="AQ124" s="118"/>
      <c r="AR124" s="118"/>
      <c r="AS124" s="118"/>
      <c r="AT124" s="118"/>
      <c r="AU124" s="118">
        <v>1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1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195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28.5" customHeight="1" x14ac:dyDescent="0.2">
      <c r="A126" s="92">
        <v>0</v>
      </c>
      <c r="B126" s="93"/>
      <c r="C126" s="93"/>
      <c r="D126" s="117" t="s">
        <v>351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304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195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195</v>
      </c>
      <c r="AQ126" s="118"/>
      <c r="AR126" s="118"/>
      <c r="AS126" s="118"/>
      <c r="AT126" s="118"/>
      <c r="AU126" s="118">
        <v>195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195</v>
      </c>
      <c r="BF126" s="118"/>
      <c r="BG126" s="118"/>
      <c r="BH126" s="118"/>
      <c r="BI126" s="118"/>
    </row>
    <row r="127" spans="1:79" s="6" customFormat="1" ht="14.25" x14ac:dyDescent="0.2">
      <c r="A127" s="90">
        <v>0</v>
      </c>
      <c r="B127" s="88"/>
      <c r="C127" s="88"/>
      <c r="D127" s="116" t="s">
        <v>199</v>
      </c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5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</row>
    <row r="128" spans="1:79" s="102" customFormat="1" ht="28.5" customHeight="1" x14ac:dyDescent="0.2">
      <c r="A128" s="92">
        <v>0</v>
      </c>
      <c r="B128" s="93"/>
      <c r="C128" s="93"/>
      <c r="D128" s="117" t="s">
        <v>352</v>
      </c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7"/>
      <c r="Q128" s="36" t="s">
        <v>282</v>
      </c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118">
        <v>2196</v>
      </c>
      <c r="AG128" s="118"/>
      <c r="AH128" s="118"/>
      <c r="AI128" s="118"/>
      <c r="AJ128" s="118"/>
      <c r="AK128" s="118">
        <v>0</v>
      </c>
      <c r="AL128" s="118"/>
      <c r="AM128" s="118"/>
      <c r="AN128" s="118"/>
      <c r="AO128" s="118"/>
      <c r="AP128" s="118">
        <v>2196</v>
      </c>
      <c r="AQ128" s="118"/>
      <c r="AR128" s="118"/>
      <c r="AS128" s="118"/>
      <c r="AT128" s="118"/>
      <c r="AU128" s="118">
        <v>2353</v>
      </c>
      <c r="AV128" s="118"/>
      <c r="AW128" s="118"/>
      <c r="AX128" s="118"/>
      <c r="AY128" s="118"/>
      <c r="AZ128" s="118">
        <v>0</v>
      </c>
      <c r="BA128" s="118"/>
      <c r="BB128" s="118"/>
      <c r="BC128" s="118"/>
      <c r="BD128" s="118"/>
      <c r="BE128" s="118">
        <v>2353</v>
      </c>
      <c r="BF128" s="118"/>
      <c r="BG128" s="118"/>
      <c r="BH128" s="118"/>
      <c r="BI128" s="118"/>
    </row>
    <row r="129" spans="1:79" s="6" customFormat="1" ht="14.25" x14ac:dyDescent="0.2">
      <c r="A129" s="90">
        <v>0</v>
      </c>
      <c r="B129" s="88"/>
      <c r="C129" s="88"/>
      <c r="D129" s="116" t="s">
        <v>332</v>
      </c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5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</row>
    <row r="130" spans="1:79" s="102" customFormat="1" ht="42.75" customHeight="1" x14ac:dyDescent="0.2">
      <c r="A130" s="92">
        <v>0</v>
      </c>
      <c r="B130" s="93"/>
      <c r="C130" s="93"/>
      <c r="D130" s="117" t="s">
        <v>353</v>
      </c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7"/>
      <c r="Q130" s="36" t="s">
        <v>354</v>
      </c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118">
        <v>30</v>
      </c>
      <c r="AG130" s="118"/>
      <c r="AH130" s="118"/>
      <c r="AI130" s="118"/>
      <c r="AJ130" s="118"/>
      <c r="AK130" s="118">
        <v>0</v>
      </c>
      <c r="AL130" s="118"/>
      <c r="AM130" s="118"/>
      <c r="AN130" s="118"/>
      <c r="AO130" s="118"/>
      <c r="AP130" s="118">
        <v>30</v>
      </c>
      <c r="AQ130" s="118"/>
      <c r="AR130" s="118"/>
      <c r="AS130" s="118"/>
      <c r="AT130" s="118"/>
      <c r="AU130" s="118">
        <v>30</v>
      </c>
      <c r="AV130" s="118"/>
      <c r="AW130" s="118"/>
      <c r="AX130" s="118"/>
      <c r="AY130" s="118"/>
      <c r="AZ130" s="118">
        <v>0</v>
      </c>
      <c r="BA130" s="118"/>
      <c r="BB130" s="118"/>
      <c r="BC130" s="118"/>
      <c r="BD130" s="118"/>
      <c r="BE130" s="118">
        <v>30</v>
      </c>
      <c r="BF130" s="118"/>
      <c r="BG130" s="118"/>
      <c r="BH130" s="118"/>
      <c r="BI130" s="118"/>
    </row>
    <row r="132" spans="1:79" ht="14.25" customHeight="1" x14ac:dyDescent="12.75">
      <c r="A132" s="43" t="s">
        <v>124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</row>
    <row r="133" spans="1:79" ht="15" customHeight="1" x14ac:dyDescent="0.2">
      <c r="A133" s="54" t="s">
        <v>234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</row>
    <row r="134" spans="1:79" ht="12.95" customHeight="1" x14ac:dyDescent="12.75">
      <c r="A134" s="64" t="s">
        <v>19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6"/>
      <c r="U134" s="36" t="s">
        <v>235</v>
      </c>
      <c r="V134" s="36"/>
      <c r="W134" s="36"/>
      <c r="X134" s="36"/>
      <c r="Y134" s="36"/>
      <c r="Z134" s="36"/>
      <c r="AA134" s="36"/>
      <c r="AB134" s="36"/>
      <c r="AC134" s="36"/>
      <c r="AD134" s="36"/>
      <c r="AE134" s="36" t="s">
        <v>238</v>
      </c>
      <c r="AF134" s="36"/>
      <c r="AG134" s="36"/>
      <c r="AH134" s="36"/>
      <c r="AI134" s="36"/>
      <c r="AJ134" s="36"/>
      <c r="AK134" s="36"/>
      <c r="AL134" s="36"/>
      <c r="AM134" s="36"/>
      <c r="AN134" s="36"/>
      <c r="AO134" s="36" t="s">
        <v>245</v>
      </c>
      <c r="AP134" s="36"/>
      <c r="AQ134" s="36"/>
      <c r="AR134" s="36"/>
      <c r="AS134" s="36"/>
      <c r="AT134" s="36"/>
      <c r="AU134" s="36"/>
      <c r="AV134" s="36"/>
      <c r="AW134" s="36"/>
      <c r="AX134" s="36"/>
      <c r="AY134" s="36" t="s">
        <v>256</v>
      </c>
      <c r="AZ134" s="36"/>
      <c r="BA134" s="36"/>
      <c r="BB134" s="36"/>
      <c r="BC134" s="36"/>
      <c r="BD134" s="36"/>
      <c r="BE134" s="36"/>
      <c r="BF134" s="36"/>
      <c r="BG134" s="36"/>
      <c r="BH134" s="36"/>
      <c r="BI134" s="36" t="s">
        <v>261</v>
      </c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9" ht="30" customHeight="1" x14ac:dyDescent="0.2">
      <c r="A135" s="67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9"/>
      <c r="U135" s="36" t="s">
        <v>4</v>
      </c>
      <c r="V135" s="36"/>
      <c r="W135" s="36"/>
      <c r="X135" s="36"/>
      <c r="Y135" s="36"/>
      <c r="Z135" s="36" t="s">
        <v>3</v>
      </c>
      <c r="AA135" s="36"/>
      <c r="AB135" s="36"/>
      <c r="AC135" s="36"/>
      <c r="AD135" s="36"/>
      <c r="AE135" s="36" t="s">
        <v>4</v>
      </c>
      <c r="AF135" s="36"/>
      <c r="AG135" s="36"/>
      <c r="AH135" s="36"/>
      <c r="AI135" s="36"/>
      <c r="AJ135" s="36" t="s">
        <v>3</v>
      </c>
      <c r="AK135" s="36"/>
      <c r="AL135" s="36"/>
      <c r="AM135" s="36"/>
      <c r="AN135" s="36"/>
      <c r="AO135" s="36" t="s">
        <v>4</v>
      </c>
      <c r="AP135" s="36"/>
      <c r="AQ135" s="36"/>
      <c r="AR135" s="36"/>
      <c r="AS135" s="36"/>
      <c r="AT135" s="36" t="s">
        <v>3</v>
      </c>
      <c r="AU135" s="36"/>
      <c r="AV135" s="36"/>
      <c r="AW135" s="36"/>
      <c r="AX135" s="36"/>
      <c r="AY135" s="36" t="s">
        <v>4</v>
      </c>
      <c r="AZ135" s="36"/>
      <c r="BA135" s="36"/>
      <c r="BB135" s="36"/>
      <c r="BC135" s="36"/>
      <c r="BD135" s="36" t="s">
        <v>3</v>
      </c>
      <c r="BE135" s="36"/>
      <c r="BF135" s="36"/>
      <c r="BG135" s="36"/>
      <c r="BH135" s="36"/>
      <c r="BI135" s="36" t="s">
        <v>4</v>
      </c>
      <c r="BJ135" s="36"/>
      <c r="BK135" s="36"/>
      <c r="BL135" s="36"/>
      <c r="BM135" s="36"/>
      <c r="BN135" s="36" t="s">
        <v>3</v>
      </c>
      <c r="BO135" s="36"/>
      <c r="BP135" s="36"/>
      <c r="BQ135" s="36"/>
      <c r="BR135" s="36"/>
    </row>
    <row r="136" spans="1:79" ht="15" customHeight="1" x14ac:dyDescent="0.2">
      <c r="A136" s="30">
        <v>1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2"/>
      <c r="U136" s="36">
        <v>2</v>
      </c>
      <c r="V136" s="36"/>
      <c r="W136" s="36"/>
      <c r="X136" s="36"/>
      <c r="Y136" s="36"/>
      <c r="Z136" s="36">
        <v>3</v>
      </c>
      <c r="AA136" s="36"/>
      <c r="AB136" s="36"/>
      <c r="AC136" s="36"/>
      <c r="AD136" s="36"/>
      <c r="AE136" s="36">
        <v>4</v>
      </c>
      <c r="AF136" s="36"/>
      <c r="AG136" s="36"/>
      <c r="AH136" s="36"/>
      <c r="AI136" s="36"/>
      <c r="AJ136" s="36">
        <v>5</v>
      </c>
      <c r="AK136" s="36"/>
      <c r="AL136" s="36"/>
      <c r="AM136" s="36"/>
      <c r="AN136" s="36"/>
      <c r="AO136" s="36">
        <v>6</v>
      </c>
      <c r="AP136" s="36"/>
      <c r="AQ136" s="36"/>
      <c r="AR136" s="36"/>
      <c r="AS136" s="36"/>
      <c r="AT136" s="36">
        <v>7</v>
      </c>
      <c r="AU136" s="36"/>
      <c r="AV136" s="36"/>
      <c r="AW136" s="36"/>
      <c r="AX136" s="36"/>
      <c r="AY136" s="36">
        <v>8</v>
      </c>
      <c r="AZ136" s="36"/>
      <c r="BA136" s="36"/>
      <c r="BB136" s="36"/>
      <c r="BC136" s="36"/>
      <c r="BD136" s="36">
        <v>9</v>
      </c>
      <c r="BE136" s="36"/>
      <c r="BF136" s="36"/>
      <c r="BG136" s="36"/>
      <c r="BH136" s="36"/>
      <c r="BI136" s="36">
        <v>10</v>
      </c>
      <c r="BJ136" s="36"/>
      <c r="BK136" s="36"/>
      <c r="BL136" s="36"/>
      <c r="BM136" s="36"/>
      <c r="BN136" s="36">
        <v>11</v>
      </c>
      <c r="BO136" s="36"/>
      <c r="BP136" s="36"/>
      <c r="BQ136" s="36"/>
      <c r="BR136" s="36"/>
    </row>
    <row r="137" spans="1:79" s="1" customFormat="1" ht="15.75" hidden="1" customHeight="1" x14ac:dyDescent="0.2">
      <c r="A137" s="33" t="s">
        <v>57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38" t="s">
        <v>65</v>
      </c>
      <c r="V137" s="38"/>
      <c r="W137" s="38"/>
      <c r="X137" s="38"/>
      <c r="Y137" s="38"/>
      <c r="Z137" s="37" t="s">
        <v>66</v>
      </c>
      <c r="AA137" s="37"/>
      <c r="AB137" s="37"/>
      <c r="AC137" s="37"/>
      <c r="AD137" s="37"/>
      <c r="AE137" s="38" t="s">
        <v>67</v>
      </c>
      <c r="AF137" s="38"/>
      <c r="AG137" s="38"/>
      <c r="AH137" s="38"/>
      <c r="AI137" s="38"/>
      <c r="AJ137" s="37" t="s">
        <v>68</v>
      </c>
      <c r="AK137" s="37"/>
      <c r="AL137" s="37"/>
      <c r="AM137" s="37"/>
      <c r="AN137" s="37"/>
      <c r="AO137" s="38" t="s">
        <v>58</v>
      </c>
      <c r="AP137" s="38"/>
      <c r="AQ137" s="38"/>
      <c r="AR137" s="38"/>
      <c r="AS137" s="38"/>
      <c r="AT137" s="37" t="s">
        <v>59</v>
      </c>
      <c r="AU137" s="37"/>
      <c r="AV137" s="37"/>
      <c r="AW137" s="37"/>
      <c r="AX137" s="37"/>
      <c r="AY137" s="38" t="s">
        <v>60</v>
      </c>
      <c r="AZ137" s="38"/>
      <c r="BA137" s="38"/>
      <c r="BB137" s="38"/>
      <c r="BC137" s="38"/>
      <c r="BD137" s="37" t="s">
        <v>61</v>
      </c>
      <c r="BE137" s="37"/>
      <c r="BF137" s="37"/>
      <c r="BG137" s="37"/>
      <c r="BH137" s="37"/>
      <c r="BI137" s="38" t="s">
        <v>62</v>
      </c>
      <c r="BJ137" s="38"/>
      <c r="BK137" s="38"/>
      <c r="BL137" s="38"/>
      <c r="BM137" s="38"/>
      <c r="BN137" s="37" t="s">
        <v>63</v>
      </c>
      <c r="BO137" s="37"/>
      <c r="BP137" s="37"/>
      <c r="BQ137" s="37"/>
      <c r="BR137" s="37"/>
      <c r="CA137" t="s">
        <v>41</v>
      </c>
    </row>
    <row r="138" spans="1:79" s="6" customFormat="1" ht="12.75" customHeight="1" x14ac:dyDescent="0.2">
      <c r="A138" s="103" t="s">
        <v>205</v>
      </c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5"/>
      <c r="U138" s="119">
        <v>175000</v>
      </c>
      <c r="V138" s="119"/>
      <c r="W138" s="119"/>
      <c r="X138" s="119"/>
      <c r="Y138" s="119"/>
      <c r="Z138" s="119">
        <v>0</v>
      </c>
      <c r="AA138" s="119"/>
      <c r="AB138" s="119"/>
      <c r="AC138" s="119"/>
      <c r="AD138" s="119"/>
      <c r="AE138" s="119">
        <v>263800</v>
      </c>
      <c r="AF138" s="119"/>
      <c r="AG138" s="119"/>
      <c r="AH138" s="119"/>
      <c r="AI138" s="119"/>
      <c r="AJ138" s="119">
        <v>0</v>
      </c>
      <c r="AK138" s="119"/>
      <c r="AL138" s="119"/>
      <c r="AM138" s="119"/>
      <c r="AN138" s="119"/>
      <c r="AO138" s="119">
        <v>327514</v>
      </c>
      <c r="AP138" s="119"/>
      <c r="AQ138" s="119"/>
      <c r="AR138" s="119"/>
      <c r="AS138" s="119"/>
      <c r="AT138" s="119">
        <v>0</v>
      </c>
      <c r="AU138" s="119"/>
      <c r="AV138" s="119"/>
      <c r="AW138" s="119"/>
      <c r="AX138" s="119"/>
      <c r="AY138" s="119">
        <v>351095</v>
      </c>
      <c r="AZ138" s="119"/>
      <c r="BA138" s="119"/>
      <c r="BB138" s="119"/>
      <c r="BC138" s="119"/>
      <c r="BD138" s="119">
        <v>0</v>
      </c>
      <c r="BE138" s="119"/>
      <c r="BF138" s="119"/>
      <c r="BG138" s="119"/>
      <c r="BH138" s="119"/>
      <c r="BI138" s="119">
        <v>376020</v>
      </c>
      <c r="BJ138" s="119"/>
      <c r="BK138" s="119"/>
      <c r="BL138" s="119"/>
      <c r="BM138" s="119"/>
      <c r="BN138" s="119">
        <v>0</v>
      </c>
      <c r="BO138" s="119"/>
      <c r="BP138" s="119"/>
      <c r="BQ138" s="119"/>
      <c r="BR138" s="119"/>
      <c r="CA138" s="6" t="s">
        <v>42</v>
      </c>
    </row>
    <row r="139" spans="1:79" s="102" customFormat="1" ht="12.75" customHeight="1" x14ac:dyDescent="0.2">
      <c r="A139" s="95" t="s">
        <v>206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7"/>
      <c r="U139" s="120">
        <v>175000</v>
      </c>
      <c r="V139" s="120"/>
      <c r="W139" s="120"/>
      <c r="X139" s="120"/>
      <c r="Y139" s="120"/>
      <c r="Z139" s="120">
        <v>0</v>
      </c>
      <c r="AA139" s="120"/>
      <c r="AB139" s="120"/>
      <c r="AC139" s="120"/>
      <c r="AD139" s="120"/>
      <c r="AE139" s="120">
        <v>263800</v>
      </c>
      <c r="AF139" s="120"/>
      <c r="AG139" s="120"/>
      <c r="AH139" s="120"/>
      <c r="AI139" s="120"/>
      <c r="AJ139" s="120">
        <v>0</v>
      </c>
      <c r="AK139" s="120"/>
      <c r="AL139" s="120"/>
      <c r="AM139" s="120"/>
      <c r="AN139" s="120"/>
      <c r="AO139" s="120">
        <v>327514</v>
      </c>
      <c r="AP139" s="120"/>
      <c r="AQ139" s="120"/>
      <c r="AR139" s="120"/>
      <c r="AS139" s="120"/>
      <c r="AT139" s="120">
        <v>0</v>
      </c>
      <c r="AU139" s="120"/>
      <c r="AV139" s="120"/>
      <c r="AW139" s="120"/>
      <c r="AX139" s="120"/>
      <c r="AY139" s="120">
        <v>351095</v>
      </c>
      <c r="AZ139" s="120"/>
      <c r="BA139" s="120"/>
      <c r="BB139" s="120"/>
      <c r="BC139" s="120"/>
      <c r="BD139" s="120">
        <v>0</v>
      </c>
      <c r="BE139" s="120"/>
      <c r="BF139" s="120"/>
      <c r="BG139" s="120"/>
      <c r="BH139" s="120"/>
      <c r="BI139" s="120">
        <v>376020</v>
      </c>
      <c r="BJ139" s="120"/>
      <c r="BK139" s="120"/>
      <c r="BL139" s="120"/>
      <c r="BM139" s="120"/>
      <c r="BN139" s="120">
        <v>0</v>
      </c>
      <c r="BO139" s="120"/>
      <c r="BP139" s="120"/>
      <c r="BQ139" s="120"/>
      <c r="BR139" s="120"/>
    </row>
    <row r="140" spans="1:79" s="6" customFormat="1" ht="12.75" customHeight="1" x14ac:dyDescent="0.2">
      <c r="A140" s="103" t="s">
        <v>147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5"/>
      <c r="U140" s="119">
        <v>175000</v>
      </c>
      <c r="V140" s="119"/>
      <c r="W140" s="119"/>
      <c r="X140" s="119"/>
      <c r="Y140" s="119"/>
      <c r="Z140" s="119">
        <v>0</v>
      </c>
      <c r="AA140" s="119"/>
      <c r="AB140" s="119"/>
      <c r="AC140" s="119"/>
      <c r="AD140" s="119"/>
      <c r="AE140" s="119">
        <v>263800</v>
      </c>
      <c r="AF140" s="119"/>
      <c r="AG140" s="119"/>
      <c r="AH140" s="119"/>
      <c r="AI140" s="119"/>
      <c r="AJ140" s="119">
        <v>0</v>
      </c>
      <c r="AK140" s="119"/>
      <c r="AL140" s="119"/>
      <c r="AM140" s="119"/>
      <c r="AN140" s="119"/>
      <c r="AO140" s="119">
        <v>327514</v>
      </c>
      <c r="AP140" s="119"/>
      <c r="AQ140" s="119"/>
      <c r="AR140" s="119"/>
      <c r="AS140" s="119"/>
      <c r="AT140" s="119">
        <v>0</v>
      </c>
      <c r="AU140" s="119"/>
      <c r="AV140" s="119"/>
      <c r="AW140" s="119"/>
      <c r="AX140" s="119"/>
      <c r="AY140" s="119">
        <v>351095</v>
      </c>
      <c r="AZ140" s="119"/>
      <c r="BA140" s="119"/>
      <c r="BB140" s="119"/>
      <c r="BC140" s="119"/>
      <c r="BD140" s="119">
        <v>0</v>
      </c>
      <c r="BE140" s="119"/>
      <c r="BF140" s="119"/>
      <c r="BG140" s="119"/>
      <c r="BH140" s="119"/>
      <c r="BI140" s="119">
        <v>376020</v>
      </c>
      <c r="BJ140" s="119"/>
      <c r="BK140" s="119"/>
      <c r="BL140" s="119"/>
      <c r="BM140" s="119"/>
      <c r="BN140" s="119">
        <v>0</v>
      </c>
      <c r="BO140" s="119"/>
      <c r="BP140" s="119"/>
      <c r="BQ140" s="119"/>
      <c r="BR140" s="119"/>
    </row>
    <row r="141" spans="1:79" s="102" customFormat="1" ht="38.25" customHeight="1" x14ac:dyDescent="0.2">
      <c r="A141" s="95" t="s">
        <v>212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7"/>
      <c r="U141" s="120" t="s">
        <v>173</v>
      </c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 t="s">
        <v>173</v>
      </c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 t="s">
        <v>173</v>
      </c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 t="s">
        <v>173</v>
      </c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 t="s">
        <v>173</v>
      </c>
      <c r="BJ141" s="120"/>
      <c r="BK141" s="120"/>
      <c r="BL141" s="120"/>
      <c r="BM141" s="120"/>
      <c r="BN141" s="120"/>
      <c r="BO141" s="120"/>
      <c r="BP141" s="120"/>
      <c r="BQ141" s="120"/>
      <c r="BR141" s="120"/>
    </row>
    <row r="144" spans="1:79" ht="14.25" customHeight="1" x14ac:dyDescent="0.2">
      <c r="A144" s="43" t="s">
        <v>125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</row>
    <row r="145" spans="1:79" ht="15" customHeight="1" x14ac:dyDescent="0.2">
      <c r="A145" s="64" t="s">
        <v>6</v>
      </c>
      <c r="B145" s="65"/>
      <c r="C145" s="65"/>
      <c r="D145" s="64" t="s">
        <v>10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36" t="s">
        <v>235</v>
      </c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 t="s">
        <v>239</v>
      </c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 t="s">
        <v>250</v>
      </c>
      <c r="AV145" s="36"/>
      <c r="AW145" s="36"/>
      <c r="AX145" s="36"/>
      <c r="AY145" s="36"/>
      <c r="AZ145" s="36"/>
      <c r="BA145" s="36" t="s">
        <v>257</v>
      </c>
      <c r="BB145" s="36"/>
      <c r="BC145" s="36"/>
      <c r="BD145" s="36"/>
      <c r="BE145" s="36"/>
      <c r="BF145" s="36"/>
      <c r="BG145" s="36" t="s">
        <v>266</v>
      </c>
      <c r="BH145" s="36"/>
      <c r="BI145" s="36"/>
      <c r="BJ145" s="36"/>
      <c r="BK145" s="36"/>
      <c r="BL145" s="36"/>
    </row>
    <row r="146" spans="1:79" ht="15" customHeight="1" x14ac:dyDescent="0.2">
      <c r="A146" s="80"/>
      <c r="B146" s="81"/>
      <c r="C146" s="81"/>
      <c r="D146" s="80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2"/>
      <c r="W146" s="36" t="s">
        <v>4</v>
      </c>
      <c r="X146" s="36"/>
      <c r="Y146" s="36"/>
      <c r="Z146" s="36"/>
      <c r="AA146" s="36"/>
      <c r="AB146" s="36"/>
      <c r="AC146" s="36" t="s">
        <v>3</v>
      </c>
      <c r="AD146" s="36"/>
      <c r="AE146" s="36"/>
      <c r="AF146" s="36"/>
      <c r="AG146" s="36"/>
      <c r="AH146" s="36"/>
      <c r="AI146" s="36" t="s">
        <v>4</v>
      </c>
      <c r="AJ146" s="36"/>
      <c r="AK146" s="36"/>
      <c r="AL146" s="36"/>
      <c r="AM146" s="36"/>
      <c r="AN146" s="36"/>
      <c r="AO146" s="36" t="s">
        <v>3</v>
      </c>
      <c r="AP146" s="36"/>
      <c r="AQ146" s="36"/>
      <c r="AR146" s="36"/>
      <c r="AS146" s="36"/>
      <c r="AT146" s="36"/>
      <c r="AU146" s="50" t="s">
        <v>4</v>
      </c>
      <c r="AV146" s="50"/>
      <c r="AW146" s="50"/>
      <c r="AX146" s="50" t="s">
        <v>3</v>
      </c>
      <c r="AY146" s="50"/>
      <c r="AZ146" s="50"/>
      <c r="BA146" s="50" t="s">
        <v>4</v>
      </c>
      <c r="BB146" s="50"/>
      <c r="BC146" s="50"/>
      <c r="BD146" s="50" t="s">
        <v>3</v>
      </c>
      <c r="BE146" s="50"/>
      <c r="BF146" s="50"/>
      <c r="BG146" s="50" t="s">
        <v>4</v>
      </c>
      <c r="BH146" s="50"/>
      <c r="BI146" s="50"/>
      <c r="BJ146" s="50" t="s">
        <v>3</v>
      </c>
      <c r="BK146" s="50"/>
      <c r="BL146" s="50"/>
    </row>
    <row r="147" spans="1:79" ht="57" customHeight="1" x14ac:dyDescent="0.2">
      <c r="A147" s="67"/>
      <c r="B147" s="68"/>
      <c r="C147" s="68"/>
      <c r="D147" s="67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9"/>
      <c r="W147" s="36" t="s">
        <v>12</v>
      </c>
      <c r="X147" s="36"/>
      <c r="Y147" s="36"/>
      <c r="Z147" s="36" t="s">
        <v>11</v>
      </c>
      <c r="AA147" s="36"/>
      <c r="AB147" s="36"/>
      <c r="AC147" s="36" t="s">
        <v>12</v>
      </c>
      <c r="AD147" s="36"/>
      <c r="AE147" s="36"/>
      <c r="AF147" s="36" t="s">
        <v>11</v>
      </c>
      <c r="AG147" s="36"/>
      <c r="AH147" s="36"/>
      <c r="AI147" s="36" t="s">
        <v>12</v>
      </c>
      <c r="AJ147" s="36"/>
      <c r="AK147" s="36"/>
      <c r="AL147" s="36" t="s">
        <v>11</v>
      </c>
      <c r="AM147" s="36"/>
      <c r="AN147" s="36"/>
      <c r="AO147" s="36" t="s">
        <v>12</v>
      </c>
      <c r="AP147" s="36"/>
      <c r="AQ147" s="36"/>
      <c r="AR147" s="36" t="s">
        <v>11</v>
      </c>
      <c r="AS147" s="36"/>
      <c r="AT147" s="36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</row>
    <row r="148" spans="1:79" ht="15" customHeight="1" x14ac:dyDescent="0.2">
      <c r="A148" s="30">
        <v>1</v>
      </c>
      <c r="B148" s="31"/>
      <c r="C148" s="31"/>
      <c r="D148" s="30">
        <v>2</v>
      </c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2"/>
      <c r="W148" s="36">
        <v>3</v>
      </c>
      <c r="X148" s="36"/>
      <c r="Y148" s="36"/>
      <c r="Z148" s="36">
        <v>4</v>
      </c>
      <c r="AA148" s="36"/>
      <c r="AB148" s="36"/>
      <c r="AC148" s="36">
        <v>5</v>
      </c>
      <c r="AD148" s="36"/>
      <c r="AE148" s="36"/>
      <c r="AF148" s="36">
        <v>6</v>
      </c>
      <c r="AG148" s="36"/>
      <c r="AH148" s="36"/>
      <c r="AI148" s="36">
        <v>7</v>
      </c>
      <c r="AJ148" s="36"/>
      <c r="AK148" s="36"/>
      <c r="AL148" s="36">
        <v>8</v>
      </c>
      <c r="AM148" s="36"/>
      <c r="AN148" s="36"/>
      <c r="AO148" s="36">
        <v>9</v>
      </c>
      <c r="AP148" s="36"/>
      <c r="AQ148" s="36"/>
      <c r="AR148" s="36">
        <v>10</v>
      </c>
      <c r="AS148" s="36"/>
      <c r="AT148" s="36"/>
      <c r="AU148" s="36">
        <v>11</v>
      </c>
      <c r="AV148" s="36"/>
      <c r="AW148" s="36"/>
      <c r="AX148" s="36">
        <v>12</v>
      </c>
      <c r="AY148" s="36"/>
      <c r="AZ148" s="36"/>
      <c r="BA148" s="36">
        <v>13</v>
      </c>
      <c r="BB148" s="36"/>
      <c r="BC148" s="36"/>
      <c r="BD148" s="36">
        <v>14</v>
      </c>
      <c r="BE148" s="36"/>
      <c r="BF148" s="36"/>
      <c r="BG148" s="36">
        <v>15</v>
      </c>
      <c r="BH148" s="36"/>
      <c r="BI148" s="36"/>
      <c r="BJ148" s="36">
        <v>16</v>
      </c>
      <c r="BK148" s="36"/>
      <c r="BL148" s="36"/>
    </row>
    <row r="149" spans="1:79" s="1" customFormat="1" ht="12.75" hidden="1" customHeight="1" x14ac:dyDescent="0.2">
      <c r="A149" s="33" t="s">
        <v>69</v>
      </c>
      <c r="B149" s="34"/>
      <c r="C149" s="34"/>
      <c r="D149" s="33" t="s">
        <v>57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5"/>
      <c r="W149" s="38" t="s">
        <v>72</v>
      </c>
      <c r="X149" s="38"/>
      <c r="Y149" s="38"/>
      <c r="Z149" s="38" t="s">
        <v>73</v>
      </c>
      <c r="AA149" s="38"/>
      <c r="AB149" s="38"/>
      <c r="AC149" s="37" t="s">
        <v>74</v>
      </c>
      <c r="AD149" s="37"/>
      <c r="AE149" s="37"/>
      <c r="AF149" s="37" t="s">
        <v>75</v>
      </c>
      <c r="AG149" s="37"/>
      <c r="AH149" s="37"/>
      <c r="AI149" s="38" t="s">
        <v>76</v>
      </c>
      <c r="AJ149" s="38"/>
      <c r="AK149" s="38"/>
      <c r="AL149" s="38" t="s">
        <v>77</v>
      </c>
      <c r="AM149" s="38"/>
      <c r="AN149" s="38"/>
      <c r="AO149" s="37" t="s">
        <v>104</v>
      </c>
      <c r="AP149" s="37"/>
      <c r="AQ149" s="37"/>
      <c r="AR149" s="37" t="s">
        <v>78</v>
      </c>
      <c r="AS149" s="37"/>
      <c r="AT149" s="37"/>
      <c r="AU149" s="38" t="s">
        <v>105</v>
      </c>
      <c r="AV149" s="38"/>
      <c r="AW149" s="38"/>
      <c r="AX149" s="37" t="s">
        <v>106</v>
      </c>
      <c r="AY149" s="37"/>
      <c r="AZ149" s="37"/>
      <c r="BA149" s="38" t="s">
        <v>107</v>
      </c>
      <c r="BB149" s="38"/>
      <c r="BC149" s="38"/>
      <c r="BD149" s="37" t="s">
        <v>108</v>
      </c>
      <c r="BE149" s="37"/>
      <c r="BF149" s="37"/>
      <c r="BG149" s="38" t="s">
        <v>109</v>
      </c>
      <c r="BH149" s="38"/>
      <c r="BI149" s="38"/>
      <c r="BJ149" s="37" t="s">
        <v>110</v>
      </c>
      <c r="BK149" s="37"/>
      <c r="BL149" s="37"/>
      <c r="CA149" s="1" t="s">
        <v>103</v>
      </c>
    </row>
    <row r="150" spans="1:79" s="102" customFormat="1" ht="12.75" customHeight="1" x14ac:dyDescent="0.2">
      <c r="A150" s="92">
        <v>1</v>
      </c>
      <c r="B150" s="93"/>
      <c r="C150" s="93"/>
      <c r="D150" s="95" t="s">
        <v>334</v>
      </c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7"/>
      <c r="W150" s="118">
        <v>3.44</v>
      </c>
      <c r="X150" s="118"/>
      <c r="Y150" s="118"/>
      <c r="Z150" s="118">
        <v>0</v>
      </c>
      <c r="AA150" s="118"/>
      <c r="AB150" s="118"/>
      <c r="AC150" s="118">
        <v>0</v>
      </c>
      <c r="AD150" s="118"/>
      <c r="AE150" s="118"/>
      <c r="AF150" s="118">
        <v>0</v>
      </c>
      <c r="AG150" s="118"/>
      <c r="AH150" s="118"/>
      <c r="AI150" s="118">
        <v>3.44</v>
      </c>
      <c r="AJ150" s="118"/>
      <c r="AK150" s="118"/>
      <c r="AL150" s="118">
        <v>0</v>
      </c>
      <c r="AM150" s="118"/>
      <c r="AN150" s="118"/>
      <c r="AO150" s="118">
        <v>0</v>
      </c>
      <c r="AP150" s="118"/>
      <c r="AQ150" s="118"/>
      <c r="AR150" s="118">
        <v>0</v>
      </c>
      <c r="AS150" s="118"/>
      <c r="AT150" s="118"/>
      <c r="AU150" s="118">
        <v>3.44</v>
      </c>
      <c r="AV150" s="118"/>
      <c r="AW150" s="118"/>
      <c r="AX150" s="118">
        <v>0</v>
      </c>
      <c r="AY150" s="118"/>
      <c r="AZ150" s="118"/>
      <c r="BA150" s="118">
        <v>3.44</v>
      </c>
      <c r="BB150" s="118"/>
      <c r="BC150" s="118"/>
      <c r="BD150" s="118">
        <v>0</v>
      </c>
      <c r="BE150" s="118"/>
      <c r="BF150" s="118"/>
      <c r="BG150" s="118">
        <v>3.44</v>
      </c>
      <c r="BH150" s="118"/>
      <c r="BI150" s="118"/>
      <c r="BJ150" s="118">
        <v>0</v>
      </c>
      <c r="BK150" s="118"/>
      <c r="BL150" s="118"/>
      <c r="CA150" s="102" t="s">
        <v>43</v>
      </c>
    </row>
    <row r="151" spans="1:79" s="6" customFormat="1" ht="12.75" customHeight="1" x14ac:dyDescent="0.2">
      <c r="A151" s="90">
        <v>2</v>
      </c>
      <c r="B151" s="88"/>
      <c r="C151" s="88"/>
      <c r="D151" s="103" t="s">
        <v>217</v>
      </c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5"/>
      <c r="W151" s="115">
        <v>3.44</v>
      </c>
      <c r="X151" s="115"/>
      <c r="Y151" s="115"/>
      <c r="Z151" s="115">
        <v>0</v>
      </c>
      <c r="AA151" s="115"/>
      <c r="AB151" s="115"/>
      <c r="AC151" s="115">
        <v>0</v>
      </c>
      <c r="AD151" s="115"/>
      <c r="AE151" s="115"/>
      <c r="AF151" s="115">
        <v>0</v>
      </c>
      <c r="AG151" s="115"/>
      <c r="AH151" s="115"/>
      <c r="AI151" s="115">
        <v>3.44</v>
      </c>
      <c r="AJ151" s="115"/>
      <c r="AK151" s="115"/>
      <c r="AL151" s="115">
        <v>0</v>
      </c>
      <c r="AM151" s="115"/>
      <c r="AN151" s="115"/>
      <c r="AO151" s="115">
        <v>0</v>
      </c>
      <c r="AP151" s="115"/>
      <c r="AQ151" s="115"/>
      <c r="AR151" s="115">
        <v>0</v>
      </c>
      <c r="AS151" s="115"/>
      <c r="AT151" s="115"/>
      <c r="AU151" s="115">
        <v>3.44</v>
      </c>
      <c r="AV151" s="115"/>
      <c r="AW151" s="115"/>
      <c r="AX151" s="115">
        <v>0</v>
      </c>
      <c r="AY151" s="115"/>
      <c r="AZ151" s="115"/>
      <c r="BA151" s="115">
        <v>3.44</v>
      </c>
      <c r="BB151" s="115"/>
      <c r="BC151" s="115"/>
      <c r="BD151" s="115">
        <v>0</v>
      </c>
      <c r="BE151" s="115"/>
      <c r="BF151" s="115"/>
      <c r="BG151" s="115">
        <v>3.44</v>
      </c>
      <c r="BH151" s="115"/>
      <c r="BI151" s="115"/>
      <c r="BJ151" s="115">
        <v>0</v>
      </c>
      <c r="BK151" s="115"/>
      <c r="BL151" s="115"/>
    </row>
    <row r="152" spans="1:79" s="102" customFormat="1" ht="25.5" customHeight="1" x14ac:dyDescent="0.2">
      <c r="A152" s="92">
        <v>3</v>
      </c>
      <c r="B152" s="93"/>
      <c r="C152" s="93"/>
      <c r="D152" s="95" t="s">
        <v>218</v>
      </c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7"/>
      <c r="W152" s="118" t="s">
        <v>173</v>
      </c>
      <c r="X152" s="118"/>
      <c r="Y152" s="118"/>
      <c r="Z152" s="118" t="s">
        <v>173</v>
      </c>
      <c r="AA152" s="118"/>
      <c r="AB152" s="118"/>
      <c r="AC152" s="118"/>
      <c r="AD152" s="118"/>
      <c r="AE152" s="118"/>
      <c r="AF152" s="118"/>
      <c r="AG152" s="118"/>
      <c r="AH152" s="118"/>
      <c r="AI152" s="118" t="s">
        <v>173</v>
      </c>
      <c r="AJ152" s="118"/>
      <c r="AK152" s="118"/>
      <c r="AL152" s="118" t="s">
        <v>173</v>
      </c>
      <c r="AM152" s="118"/>
      <c r="AN152" s="118"/>
      <c r="AO152" s="118"/>
      <c r="AP152" s="118"/>
      <c r="AQ152" s="118"/>
      <c r="AR152" s="118"/>
      <c r="AS152" s="118"/>
      <c r="AT152" s="118"/>
      <c r="AU152" s="118" t="s">
        <v>173</v>
      </c>
      <c r="AV152" s="118"/>
      <c r="AW152" s="118"/>
      <c r="AX152" s="118"/>
      <c r="AY152" s="118"/>
      <c r="AZ152" s="118"/>
      <c r="BA152" s="118" t="s">
        <v>173</v>
      </c>
      <c r="BB152" s="118"/>
      <c r="BC152" s="118"/>
      <c r="BD152" s="118"/>
      <c r="BE152" s="118"/>
      <c r="BF152" s="118"/>
      <c r="BG152" s="118" t="s">
        <v>173</v>
      </c>
      <c r="BH152" s="118"/>
      <c r="BI152" s="118"/>
      <c r="BJ152" s="118"/>
      <c r="BK152" s="118"/>
      <c r="BL152" s="118"/>
    </row>
    <row r="155" spans="1:79" ht="14.25" customHeight="1" x14ac:dyDescent="0.2">
      <c r="A155" s="43" t="s">
        <v>153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</row>
    <row r="156" spans="1:79" ht="14.25" customHeight="1" x14ac:dyDescent="12.75">
      <c r="A156" s="43" t="s">
        <v>251</v>
      </c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</row>
    <row r="157" spans="1:79" ht="15" customHeight="1" x14ac:dyDescent="0.2">
      <c r="A157" s="40" t="s">
        <v>234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</row>
    <row r="158" spans="1:79" ht="15" customHeight="1" x14ac:dyDescent="0.2">
      <c r="A158" s="36" t="s">
        <v>6</v>
      </c>
      <c r="B158" s="36"/>
      <c r="C158" s="36"/>
      <c r="D158" s="36"/>
      <c r="E158" s="36"/>
      <c r="F158" s="36"/>
      <c r="G158" s="36" t="s">
        <v>126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 t="s">
        <v>13</v>
      </c>
      <c r="U158" s="36"/>
      <c r="V158" s="36"/>
      <c r="W158" s="36"/>
      <c r="X158" s="36"/>
      <c r="Y158" s="36"/>
      <c r="Z158" s="36"/>
      <c r="AA158" s="30" t="s">
        <v>235</v>
      </c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9"/>
      <c r="AP158" s="30" t="s">
        <v>238</v>
      </c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2"/>
      <c r="BE158" s="30" t="s">
        <v>245</v>
      </c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2"/>
    </row>
    <row r="159" spans="1:79" ht="32.1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 t="s">
        <v>4</v>
      </c>
      <c r="AB159" s="36"/>
      <c r="AC159" s="36"/>
      <c r="AD159" s="36"/>
      <c r="AE159" s="36"/>
      <c r="AF159" s="36" t="s">
        <v>3</v>
      </c>
      <c r="AG159" s="36"/>
      <c r="AH159" s="36"/>
      <c r="AI159" s="36"/>
      <c r="AJ159" s="36"/>
      <c r="AK159" s="36" t="s">
        <v>89</v>
      </c>
      <c r="AL159" s="36"/>
      <c r="AM159" s="36"/>
      <c r="AN159" s="36"/>
      <c r="AO159" s="36"/>
      <c r="AP159" s="36" t="s">
        <v>4</v>
      </c>
      <c r="AQ159" s="36"/>
      <c r="AR159" s="36"/>
      <c r="AS159" s="36"/>
      <c r="AT159" s="36"/>
      <c r="AU159" s="36" t="s">
        <v>3</v>
      </c>
      <c r="AV159" s="36"/>
      <c r="AW159" s="36"/>
      <c r="AX159" s="36"/>
      <c r="AY159" s="36"/>
      <c r="AZ159" s="36" t="s">
        <v>96</v>
      </c>
      <c r="BA159" s="36"/>
      <c r="BB159" s="36"/>
      <c r="BC159" s="36"/>
      <c r="BD159" s="36"/>
      <c r="BE159" s="36" t="s">
        <v>4</v>
      </c>
      <c r="BF159" s="36"/>
      <c r="BG159" s="36"/>
      <c r="BH159" s="36"/>
      <c r="BI159" s="36"/>
      <c r="BJ159" s="36" t="s">
        <v>3</v>
      </c>
      <c r="BK159" s="36"/>
      <c r="BL159" s="36"/>
      <c r="BM159" s="36"/>
      <c r="BN159" s="36"/>
      <c r="BO159" s="36" t="s">
        <v>127</v>
      </c>
      <c r="BP159" s="36"/>
      <c r="BQ159" s="36"/>
      <c r="BR159" s="36"/>
      <c r="BS159" s="36"/>
    </row>
    <row r="160" spans="1:79" ht="15" customHeight="1" x14ac:dyDescent="0.2">
      <c r="A160" s="36">
        <v>1</v>
      </c>
      <c r="B160" s="36"/>
      <c r="C160" s="36"/>
      <c r="D160" s="36"/>
      <c r="E160" s="36"/>
      <c r="F160" s="36"/>
      <c r="G160" s="36">
        <v>2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>
        <v>3</v>
      </c>
      <c r="U160" s="36"/>
      <c r="V160" s="36"/>
      <c r="W160" s="36"/>
      <c r="X160" s="36"/>
      <c r="Y160" s="36"/>
      <c r="Z160" s="36"/>
      <c r="AA160" s="36">
        <v>4</v>
      </c>
      <c r="AB160" s="36"/>
      <c r="AC160" s="36"/>
      <c r="AD160" s="36"/>
      <c r="AE160" s="36"/>
      <c r="AF160" s="36">
        <v>5</v>
      </c>
      <c r="AG160" s="36"/>
      <c r="AH160" s="36"/>
      <c r="AI160" s="36"/>
      <c r="AJ160" s="36"/>
      <c r="AK160" s="36">
        <v>6</v>
      </c>
      <c r="AL160" s="36"/>
      <c r="AM160" s="36"/>
      <c r="AN160" s="36"/>
      <c r="AO160" s="36"/>
      <c r="AP160" s="36">
        <v>7</v>
      </c>
      <c r="AQ160" s="36"/>
      <c r="AR160" s="36"/>
      <c r="AS160" s="36"/>
      <c r="AT160" s="36"/>
      <c r="AU160" s="36">
        <v>8</v>
      </c>
      <c r="AV160" s="36"/>
      <c r="AW160" s="36"/>
      <c r="AX160" s="36"/>
      <c r="AY160" s="36"/>
      <c r="AZ160" s="36">
        <v>9</v>
      </c>
      <c r="BA160" s="36"/>
      <c r="BB160" s="36"/>
      <c r="BC160" s="36"/>
      <c r="BD160" s="36"/>
      <c r="BE160" s="36">
        <v>10</v>
      </c>
      <c r="BF160" s="36"/>
      <c r="BG160" s="36"/>
      <c r="BH160" s="36"/>
      <c r="BI160" s="36"/>
      <c r="BJ160" s="36">
        <v>11</v>
      </c>
      <c r="BK160" s="36"/>
      <c r="BL160" s="36"/>
      <c r="BM160" s="36"/>
      <c r="BN160" s="36"/>
      <c r="BO160" s="36">
        <v>12</v>
      </c>
      <c r="BP160" s="36"/>
      <c r="BQ160" s="36"/>
      <c r="BR160" s="36"/>
      <c r="BS160" s="36"/>
    </row>
    <row r="161" spans="1:79" s="1" customFormat="1" ht="15" hidden="1" customHeight="1" x14ac:dyDescent="0.2">
      <c r="A161" s="38" t="s">
        <v>69</v>
      </c>
      <c r="B161" s="38"/>
      <c r="C161" s="38"/>
      <c r="D161" s="38"/>
      <c r="E161" s="38"/>
      <c r="F161" s="38"/>
      <c r="G161" s="76" t="s">
        <v>57</v>
      </c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 t="s">
        <v>79</v>
      </c>
      <c r="U161" s="76"/>
      <c r="V161" s="76"/>
      <c r="W161" s="76"/>
      <c r="X161" s="76"/>
      <c r="Y161" s="76"/>
      <c r="Z161" s="76"/>
      <c r="AA161" s="37" t="s">
        <v>65</v>
      </c>
      <c r="AB161" s="37"/>
      <c r="AC161" s="37"/>
      <c r="AD161" s="37"/>
      <c r="AE161" s="37"/>
      <c r="AF161" s="37" t="s">
        <v>66</v>
      </c>
      <c r="AG161" s="37"/>
      <c r="AH161" s="37"/>
      <c r="AI161" s="37"/>
      <c r="AJ161" s="37"/>
      <c r="AK161" s="45" t="s">
        <v>122</v>
      </c>
      <c r="AL161" s="45"/>
      <c r="AM161" s="45"/>
      <c r="AN161" s="45"/>
      <c r="AO161" s="45"/>
      <c r="AP161" s="37" t="s">
        <v>67</v>
      </c>
      <c r="AQ161" s="37"/>
      <c r="AR161" s="37"/>
      <c r="AS161" s="37"/>
      <c r="AT161" s="37"/>
      <c r="AU161" s="37" t="s">
        <v>68</v>
      </c>
      <c r="AV161" s="37"/>
      <c r="AW161" s="37"/>
      <c r="AX161" s="37"/>
      <c r="AY161" s="37"/>
      <c r="AZ161" s="45" t="s">
        <v>122</v>
      </c>
      <c r="BA161" s="45"/>
      <c r="BB161" s="45"/>
      <c r="BC161" s="45"/>
      <c r="BD161" s="45"/>
      <c r="BE161" s="37" t="s">
        <v>58</v>
      </c>
      <c r="BF161" s="37"/>
      <c r="BG161" s="37"/>
      <c r="BH161" s="37"/>
      <c r="BI161" s="37"/>
      <c r="BJ161" s="37" t="s">
        <v>59</v>
      </c>
      <c r="BK161" s="37"/>
      <c r="BL161" s="37"/>
      <c r="BM161" s="37"/>
      <c r="BN161" s="37"/>
      <c r="BO161" s="45" t="s">
        <v>122</v>
      </c>
      <c r="BP161" s="45"/>
      <c r="BQ161" s="45"/>
      <c r="BR161" s="45"/>
      <c r="BS161" s="45"/>
      <c r="CA161" s="1" t="s">
        <v>44</v>
      </c>
    </row>
    <row r="162" spans="1:79" s="6" customFormat="1" ht="12.75" customHeight="1" x14ac:dyDescent="0.2">
      <c r="A162" s="91"/>
      <c r="B162" s="91"/>
      <c r="C162" s="91"/>
      <c r="D162" s="91"/>
      <c r="E162" s="91"/>
      <c r="F162" s="91"/>
      <c r="G162" s="128" t="s">
        <v>147</v>
      </c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44"/>
      <c r="U162" s="144"/>
      <c r="V162" s="144"/>
      <c r="W162" s="144"/>
      <c r="X162" s="144"/>
      <c r="Y162" s="144"/>
      <c r="Z162" s="144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>
        <f>IF(ISNUMBER(AA162),AA162,0)+IF(ISNUMBER(AF162),AF162,0)</f>
        <v>0</v>
      </c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>
        <f>IF(ISNUMBER(AP162),AP162,0)+IF(ISNUMBER(AU162),AU162,0)</f>
        <v>0</v>
      </c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119"/>
      <c r="BL162" s="119"/>
      <c r="BM162" s="119"/>
      <c r="BN162" s="119"/>
      <c r="BO162" s="119">
        <f>IF(ISNUMBER(BE162),BE162,0)+IF(ISNUMBER(BJ162),BJ162,0)</f>
        <v>0</v>
      </c>
      <c r="BP162" s="119"/>
      <c r="BQ162" s="119"/>
      <c r="BR162" s="119"/>
      <c r="BS162" s="119"/>
      <c r="CA162" s="6" t="s">
        <v>45</v>
      </c>
    </row>
    <row r="164" spans="1:79" ht="13.5" customHeight="1" x14ac:dyDescent="12.75">
      <c r="A164" s="43" t="s">
        <v>267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</row>
    <row r="165" spans="1:79" ht="15" customHeight="1" x14ac:dyDescent="12.75">
      <c r="A165" s="54" t="s">
        <v>234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</row>
    <row r="166" spans="1:79" ht="15" customHeight="1" x14ac:dyDescent="0.2">
      <c r="A166" s="36" t="s">
        <v>6</v>
      </c>
      <c r="B166" s="36"/>
      <c r="C166" s="36"/>
      <c r="D166" s="36"/>
      <c r="E166" s="36"/>
      <c r="F166" s="36"/>
      <c r="G166" s="36" t="s">
        <v>126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 t="s">
        <v>13</v>
      </c>
      <c r="U166" s="36"/>
      <c r="V166" s="36"/>
      <c r="W166" s="36"/>
      <c r="X166" s="36"/>
      <c r="Y166" s="36"/>
      <c r="Z166" s="36"/>
      <c r="AA166" s="30" t="s">
        <v>256</v>
      </c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9"/>
      <c r="AP166" s="30" t="s">
        <v>261</v>
      </c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2"/>
    </row>
    <row r="167" spans="1:79" ht="32.1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 t="s">
        <v>4</v>
      </c>
      <c r="AB167" s="36"/>
      <c r="AC167" s="36"/>
      <c r="AD167" s="36"/>
      <c r="AE167" s="36"/>
      <c r="AF167" s="36" t="s">
        <v>3</v>
      </c>
      <c r="AG167" s="36"/>
      <c r="AH167" s="36"/>
      <c r="AI167" s="36"/>
      <c r="AJ167" s="36"/>
      <c r="AK167" s="36" t="s">
        <v>89</v>
      </c>
      <c r="AL167" s="36"/>
      <c r="AM167" s="36"/>
      <c r="AN167" s="36"/>
      <c r="AO167" s="36"/>
      <c r="AP167" s="36" t="s">
        <v>4</v>
      </c>
      <c r="AQ167" s="36"/>
      <c r="AR167" s="36"/>
      <c r="AS167" s="36"/>
      <c r="AT167" s="36"/>
      <c r="AU167" s="36" t="s">
        <v>3</v>
      </c>
      <c r="AV167" s="36"/>
      <c r="AW167" s="36"/>
      <c r="AX167" s="36"/>
      <c r="AY167" s="36"/>
      <c r="AZ167" s="36" t="s">
        <v>96</v>
      </c>
      <c r="BA167" s="36"/>
      <c r="BB167" s="36"/>
      <c r="BC167" s="36"/>
      <c r="BD167" s="36"/>
    </row>
    <row r="168" spans="1:79" ht="15" customHeight="1" x14ac:dyDescent="0.2">
      <c r="A168" s="36">
        <v>1</v>
      </c>
      <c r="B168" s="36"/>
      <c r="C168" s="36"/>
      <c r="D168" s="36"/>
      <c r="E168" s="36"/>
      <c r="F168" s="36"/>
      <c r="G168" s="36">
        <v>2</v>
      </c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>
        <v>3</v>
      </c>
      <c r="U168" s="36"/>
      <c r="V168" s="36"/>
      <c r="W168" s="36"/>
      <c r="X168" s="36"/>
      <c r="Y168" s="36"/>
      <c r="Z168" s="36"/>
      <c r="AA168" s="36">
        <v>4</v>
      </c>
      <c r="AB168" s="36"/>
      <c r="AC168" s="36"/>
      <c r="AD168" s="36"/>
      <c r="AE168" s="36"/>
      <c r="AF168" s="36">
        <v>5</v>
      </c>
      <c r="AG168" s="36"/>
      <c r="AH168" s="36"/>
      <c r="AI168" s="36"/>
      <c r="AJ168" s="36"/>
      <c r="AK168" s="36">
        <v>6</v>
      </c>
      <c r="AL168" s="36"/>
      <c r="AM168" s="36"/>
      <c r="AN168" s="36"/>
      <c r="AO168" s="36"/>
      <c r="AP168" s="36">
        <v>7</v>
      </c>
      <c r="AQ168" s="36"/>
      <c r="AR168" s="36"/>
      <c r="AS168" s="36"/>
      <c r="AT168" s="36"/>
      <c r="AU168" s="36">
        <v>8</v>
      </c>
      <c r="AV168" s="36"/>
      <c r="AW168" s="36"/>
      <c r="AX168" s="36"/>
      <c r="AY168" s="36"/>
      <c r="AZ168" s="36">
        <v>9</v>
      </c>
      <c r="BA168" s="36"/>
      <c r="BB168" s="36"/>
      <c r="BC168" s="36"/>
      <c r="BD168" s="36"/>
    </row>
    <row r="169" spans="1:79" s="1" customFormat="1" ht="12" hidden="1" customHeight="1" x14ac:dyDescent="0.2">
      <c r="A169" s="38" t="s">
        <v>69</v>
      </c>
      <c r="B169" s="38"/>
      <c r="C169" s="38"/>
      <c r="D169" s="38"/>
      <c r="E169" s="38"/>
      <c r="F169" s="38"/>
      <c r="G169" s="76" t="s">
        <v>57</v>
      </c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 t="s">
        <v>79</v>
      </c>
      <c r="U169" s="76"/>
      <c r="V169" s="76"/>
      <c r="W169" s="76"/>
      <c r="X169" s="76"/>
      <c r="Y169" s="76"/>
      <c r="Z169" s="76"/>
      <c r="AA169" s="37" t="s">
        <v>60</v>
      </c>
      <c r="AB169" s="37"/>
      <c r="AC169" s="37"/>
      <c r="AD169" s="37"/>
      <c r="AE169" s="37"/>
      <c r="AF169" s="37" t="s">
        <v>61</v>
      </c>
      <c r="AG169" s="37"/>
      <c r="AH169" s="37"/>
      <c r="AI169" s="37"/>
      <c r="AJ169" s="37"/>
      <c r="AK169" s="45" t="s">
        <v>122</v>
      </c>
      <c r="AL169" s="45"/>
      <c r="AM169" s="45"/>
      <c r="AN169" s="45"/>
      <c r="AO169" s="45"/>
      <c r="AP169" s="37" t="s">
        <v>62</v>
      </c>
      <c r="AQ169" s="37"/>
      <c r="AR169" s="37"/>
      <c r="AS169" s="37"/>
      <c r="AT169" s="37"/>
      <c r="AU169" s="37" t="s">
        <v>63</v>
      </c>
      <c r="AV169" s="37"/>
      <c r="AW169" s="37"/>
      <c r="AX169" s="37"/>
      <c r="AY169" s="37"/>
      <c r="AZ169" s="45" t="s">
        <v>122</v>
      </c>
      <c r="BA169" s="45"/>
      <c r="BB169" s="45"/>
      <c r="BC169" s="45"/>
      <c r="BD169" s="45"/>
      <c r="CA169" s="1" t="s">
        <v>46</v>
      </c>
    </row>
    <row r="170" spans="1:79" s="6" customFormat="1" x14ac:dyDescent="0.2">
      <c r="A170" s="91"/>
      <c r="B170" s="91"/>
      <c r="C170" s="91"/>
      <c r="D170" s="91"/>
      <c r="E170" s="91"/>
      <c r="F170" s="91"/>
      <c r="G170" s="128" t="s">
        <v>147</v>
      </c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44"/>
      <c r="U170" s="144"/>
      <c r="V170" s="144"/>
      <c r="W170" s="144"/>
      <c r="X170" s="144"/>
      <c r="Y170" s="144"/>
      <c r="Z170" s="144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>
        <f>IF(ISNUMBER(AA170),AA170,0)+IF(ISNUMBER(AF170),AF170,0)</f>
        <v>0</v>
      </c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>
        <f>IF(ISNUMBER(AP170),AP170,0)+IF(ISNUMBER(AU170),AU170,0)</f>
        <v>0</v>
      </c>
      <c r="BA170" s="119"/>
      <c r="BB170" s="119"/>
      <c r="BC170" s="119"/>
      <c r="BD170" s="119"/>
      <c r="CA170" s="6" t="s">
        <v>47</v>
      </c>
    </row>
    <row r="173" spans="1:79" ht="14.25" customHeight="1" x14ac:dyDescent="0.2">
      <c r="A173" s="43" t="s">
        <v>268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</row>
    <row r="174" spans="1:79" ht="15" customHeight="1" x14ac:dyDescent="12.75">
      <c r="A174" s="54" t="s">
        <v>234</v>
      </c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79" ht="23.1" customHeight="1" x14ac:dyDescent="0.2">
      <c r="A175" s="36" t="s">
        <v>128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64" t="s">
        <v>129</v>
      </c>
      <c r="O175" s="65"/>
      <c r="P175" s="65"/>
      <c r="Q175" s="65"/>
      <c r="R175" s="65"/>
      <c r="S175" s="65"/>
      <c r="T175" s="65"/>
      <c r="U175" s="66"/>
      <c r="V175" s="64" t="s">
        <v>130</v>
      </c>
      <c r="W175" s="65"/>
      <c r="X175" s="65"/>
      <c r="Y175" s="65"/>
      <c r="Z175" s="66"/>
      <c r="AA175" s="36" t="s">
        <v>235</v>
      </c>
      <c r="AB175" s="36"/>
      <c r="AC175" s="36"/>
      <c r="AD175" s="36"/>
      <c r="AE175" s="36"/>
      <c r="AF175" s="36"/>
      <c r="AG175" s="36"/>
      <c r="AH175" s="36"/>
      <c r="AI175" s="36"/>
      <c r="AJ175" s="36" t="s">
        <v>238</v>
      </c>
      <c r="AK175" s="36"/>
      <c r="AL175" s="36"/>
      <c r="AM175" s="36"/>
      <c r="AN175" s="36"/>
      <c r="AO175" s="36"/>
      <c r="AP175" s="36"/>
      <c r="AQ175" s="36"/>
      <c r="AR175" s="36"/>
      <c r="AS175" s="36" t="s">
        <v>245</v>
      </c>
      <c r="AT175" s="36"/>
      <c r="AU175" s="36"/>
      <c r="AV175" s="36"/>
      <c r="AW175" s="36"/>
      <c r="AX175" s="36"/>
      <c r="AY175" s="36"/>
      <c r="AZ175" s="36"/>
      <c r="BA175" s="36"/>
      <c r="BB175" s="36" t="s">
        <v>256</v>
      </c>
      <c r="BC175" s="36"/>
      <c r="BD175" s="36"/>
      <c r="BE175" s="36"/>
      <c r="BF175" s="36"/>
      <c r="BG175" s="36"/>
      <c r="BH175" s="36"/>
      <c r="BI175" s="36"/>
      <c r="BJ175" s="36"/>
      <c r="BK175" s="36" t="s">
        <v>261</v>
      </c>
      <c r="BL175" s="36"/>
      <c r="BM175" s="36"/>
      <c r="BN175" s="36"/>
      <c r="BO175" s="36"/>
      <c r="BP175" s="36"/>
      <c r="BQ175" s="36"/>
      <c r="BR175" s="36"/>
      <c r="BS175" s="36"/>
    </row>
    <row r="176" spans="1:79" ht="95.25" customHeight="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67"/>
      <c r="O176" s="68"/>
      <c r="P176" s="68"/>
      <c r="Q176" s="68"/>
      <c r="R176" s="68"/>
      <c r="S176" s="68"/>
      <c r="T176" s="68"/>
      <c r="U176" s="69"/>
      <c r="V176" s="67"/>
      <c r="W176" s="68"/>
      <c r="X176" s="68"/>
      <c r="Y176" s="68"/>
      <c r="Z176" s="69"/>
      <c r="AA176" s="50" t="s">
        <v>133</v>
      </c>
      <c r="AB176" s="50"/>
      <c r="AC176" s="50"/>
      <c r="AD176" s="50"/>
      <c r="AE176" s="50"/>
      <c r="AF176" s="50" t="s">
        <v>134</v>
      </c>
      <c r="AG176" s="50"/>
      <c r="AH176" s="50"/>
      <c r="AI176" s="50"/>
      <c r="AJ176" s="50" t="s">
        <v>133</v>
      </c>
      <c r="AK176" s="50"/>
      <c r="AL176" s="50"/>
      <c r="AM176" s="50"/>
      <c r="AN176" s="50"/>
      <c r="AO176" s="50" t="s">
        <v>134</v>
      </c>
      <c r="AP176" s="50"/>
      <c r="AQ176" s="50"/>
      <c r="AR176" s="50"/>
      <c r="AS176" s="50" t="s">
        <v>133</v>
      </c>
      <c r="AT176" s="50"/>
      <c r="AU176" s="50"/>
      <c r="AV176" s="50"/>
      <c r="AW176" s="50"/>
      <c r="AX176" s="50" t="s">
        <v>134</v>
      </c>
      <c r="AY176" s="50"/>
      <c r="AZ176" s="50"/>
      <c r="BA176" s="50"/>
      <c r="BB176" s="50" t="s">
        <v>133</v>
      </c>
      <c r="BC176" s="50"/>
      <c r="BD176" s="50"/>
      <c r="BE176" s="50"/>
      <c r="BF176" s="50"/>
      <c r="BG176" s="50" t="s">
        <v>134</v>
      </c>
      <c r="BH176" s="50"/>
      <c r="BI176" s="50"/>
      <c r="BJ176" s="50"/>
      <c r="BK176" s="50" t="s">
        <v>133</v>
      </c>
      <c r="BL176" s="50"/>
      <c r="BM176" s="50"/>
      <c r="BN176" s="50"/>
      <c r="BO176" s="50"/>
      <c r="BP176" s="50" t="s">
        <v>134</v>
      </c>
      <c r="BQ176" s="50"/>
      <c r="BR176" s="50"/>
      <c r="BS176" s="50"/>
    </row>
    <row r="177" spans="1:79" ht="15" customHeight="1" x14ac:dyDescent="0.2">
      <c r="A177" s="36">
        <v>1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0">
        <v>2</v>
      </c>
      <c r="O177" s="31"/>
      <c r="P177" s="31"/>
      <c r="Q177" s="31"/>
      <c r="R177" s="31"/>
      <c r="S177" s="31"/>
      <c r="T177" s="31"/>
      <c r="U177" s="32"/>
      <c r="V177" s="36">
        <v>3</v>
      </c>
      <c r="W177" s="36"/>
      <c r="X177" s="36"/>
      <c r="Y177" s="36"/>
      <c r="Z177" s="36"/>
      <c r="AA177" s="36">
        <v>4</v>
      </c>
      <c r="AB177" s="36"/>
      <c r="AC177" s="36"/>
      <c r="AD177" s="36"/>
      <c r="AE177" s="36"/>
      <c r="AF177" s="36">
        <v>5</v>
      </c>
      <c r="AG177" s="36"/>
      <c r="AH177" s="36"/>
      <c r="AI177" s="36"/>
      <c r="AJ177" s="36">
        <v>6</v>
      </c>
      <c r="AK177" s="36"/>
      <c r="AL177" s="36"/>
      <c r="AM177" s="36"/>
      <c r="AN177" s="36"/>
      <c r="AO177" s="36">
        <v>7</v>
      </c>
      <c r="AP177" s="36"/>
      <c r="AQ177" s="36"/>
      <c r="AR177" s="36"/>
      <c r="AS177" s="36">
        <v>8</v>
      </c>
      <c r="AT177" s="36"/>
      <c r="AU177" s="36"/>
      <c r="AV177" s="36"/>
      <c r="AW177" s="36"/>
      <c r="AX177" s="36">
        <v>9</v>
      </c>
      <c r="AY177" s="36"/>
      <c r="AZ177" s="36"/>
      <c r="BA177" s="36"/>
      <c r="BB177" s="36">
        <v>10</v>
      </c>
      <c r="BC177" s="36"/>
      <c r="BD177" s="36"/>
      <c r="BE177" s="36"/>
      <c r="BF177" s="36"/>
      <c r="BG177" s="36">
        <v>11</v>
      </c>
      <c r="BH177" s="36"/>
      <c r="BI177" s="36"/>
      <c r="BJ177" s="36"/>
      <c r="BK177" s="36">
        <v>12</v>
      </c>
      <c r="BL177" s="36"/>
      <c r="BM177" s="36"/>
      <c r="BN177" s="36"/>
      <c r="BO177" s="36"/>
      <c r="BP177" s="36">
        <v>13</v>
      </c>
      <c r="BQ177" s="36"/>
      <c r="BR177" s="36"/>
      <c r="BS177" s="36"/>
    </row>
    <row r="178" spans="1:79" s="1" customFormat="1" ht="12" hidden="1" customHeight="1" x14ac:dyDescent="0.2">
      <c r="A178" s="76" t="s">
        <v>146</v>
      </c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38" t="s">
        <v>131</v>
      </c>
      <c r="O178" s="38"/>
      <c r="P178" s="38"/>
      <c r="Q178" s="38"/>
      <c r="R178" s="38"/>
      <c r="S178" s="38"/>
      <c r="T178" s="38"/>
      <c r="U178" s="38"/>
      <c r="V178" s="38" t="s">
        <v>132</v>
      </c>
      <c r="W178" s="38"/>
      <c r="X178" s="38"/>
      <c r="Y178" s="38"/>
      <c r="Z178" s="38"/>
      <c r="AA178" s="37" t="s">
        <v>65</v>
      </c>
      <c r="AB178" s="37"/>
      <c r="AC178" s="37"/>
      <c r="AD178" s="37"/>
      <c r="AE178" s="37"/>
      <c r="AF178" s="37" t="s">
        <v>66</v>
      </c>
      <c r="AG178" s="37"/>
      <c r="AH178" s="37"/>
      <c r="AI178" s="37"/>
      <c r="AJ178" s="37" t="s">
        <v>67</v>
      </c>
      <c r="AK178" s="37"/>
      <c r="AL178" s="37"/>
      <c r="AM178" s="37"/>
      <c r="AN178" s="37"/>
      <c r="AO178" s="37" t="s">
        <v>68</v>
      </c>
      <c r="AP178" s="37"/>
      <c r="AQ178" s="37"/>
      <c r="AR178" s="37"/>
      <c r="AS178" s="37" t="s">
        <v>58</v>
      </c>
      <c r="AT178" s="37"/>
      <c r="AU178" s="37"/>
      <c r="AV178" s="37"/>
      <c r="AW178" s="37"/>
      <c r="AX178" s="37" t="s">
        <v>59</v>
      </c>
      <c r="AY178" s="37"/>
      <c r="AZ178" s="37"/>
      <c r="BA178" s="37"/>
      <c r="BB178" s="37" t="s">
        <v>60</v>
      </c>
      <c r="BC178" s="37"/>
      <c r="BD178" s="37"/>
      <c r="BE178" s="37"/>
      <c r="BF178" s="37"/>
      <c r="BG178" s="37" t="s">
        <v>61</v>
      </c>
      <c r="BH178" s="37"/>
      <c r="BI178" s="37"/>
      <c r="BJ178" s="37"/>
      <c r="BK178" s="37" t="s">
        <v>62</v>
      </c>
      <c r="BL178" s="37"/>
      <c r="BM178" s="37"/>
      <c r="BN178" s="37"/>
      <c r="BO178" s="37"/>
      <c r="BP178" s="37" t="s">
        <v>63</v>
      </c>
      <c r="BQ178" s="37"/>
      <c r="BR178" s="37"/>
      <c r="BS178" s="37"/>
      <c r="CA178" s="1" t="s">
        <v>48</v>
      </c>
    </row>
    <row r="179" spans="1:79" s="6" customFormat="1" ht="12.75" customHeight="1" x14ac:dyDescent="0.2">
      <c r="A179" s="128" t="s">
        <v>147</v>
      </c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90"/>
      <c r="O179" s="88"/>
      <c r="P179" s="88"/>
      <c r="Q179" s="88"/>
      <c r="R179" s="88"/>
      <c r="S179" s="88"/>
      <c r="T179" s="88"/>
      <c r="U179" s="8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30"/>
      <c r="BQ179" s="131"/>
      <c r="BR179" s="131"/>
      <c r="BS179" s="132"/>
      <c r="CA179" s="6" t="s">
        <v>49</v>
      </c>
    </row>
    <row r="182" spans="1:79" ht="35.25" customHeight="1" x14ac:dyDescent="12.75">
      <c r="A182" s="43" t="s">
        <v>269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</row>
    <row r="183" spans="1:79" ht="15" x14ac:dyDescent="0.2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</row>
    <row r="186" spans="1:79" ht="28.5" customHeight="1" x14ac:dyDescent="12.75">
      <c r="A186" s="39" t="s">
        <v>252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</row>
    <row r="187" spans="1:79" ht="14.25" customHeight="1" x14ac:dyDescent="0.2">
      <c r="A187" s="43" t="s">
        <v>236</v>
      </c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</row>
    <row r="188" spans="1:79" ht="15" customHeight="1" x14ac:dyDescent="0.2">
      <c r="A188" s="40" t="s">
        <v>234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</row>
    <row r="189" spans="1:79" ht="42.95" customHeight="1" x14ac:dyDescent="0.2">
      <c r="A189" s="50" t="s">
        <v>135</v>
      </c>
      <c r="B189" s="50"/>
      <c r="C189" s="50"/>
      <c r="D189" s="50"/>
      <c r="E189" s="50"/>
      <c r="F189" s="50"/>
      <c r="G189" s="36" t="s">
        <v>19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 t="s">
        <v>15</v>
      </c>
      <c r="U189" s="36"/>
      <c r="V189" s="36"/>
      <c r="W189" s="36"/>
      <c r="X189" s="36"/>
      <c r="Y189" s="36"/>
      <c r="Z189" s="36" t="s">
        <v>14</v>
      </c>
      <c r="AA189" s="36"/>
      <c r="AB189" s="36"/>
      <c r="AC189" s="36"/>
      <c r="AD189" s="36"/>
      <c r="AE189" s="36" t="s">
        <v>136</v>
      </c>
      <c r="AF189" s="36"/>
      <c r="AG189" s="36"/>
      <c r="AH189" s="36"/>
      <c r="AI189" s="36"/>
      <c r="AJ189" s="36"/>
      <c r="AK189" s="36" t="s">
        <v>137</v>
      </c>
      <c r="AL189" s="36"/>
      <c r="AM189" s="36"/>
      <c r="AN189" s="36"/>
      <c r="AO189" s="36"/>
      <c r="AP189" s="36"/>
      <c r="AQ189" s="36" t="s">
        <v>138</v>
      </c>
      <c r="AR189" s="36"/>
      <c r="AS189" s="36"/>
      <c r="AT189" s="36"/>
      <c r="AU189" s="36"/>
      <c r="AV189" s="36"/>
      <c r="AW189" s="36" t="s">
        <v>98</v>
      </c>
      <c r="AX189" s="36"/>
      <c r="AY189" s="36"/>
      <c r="AZ189" s="36"/>
      <c r="BA189" s="36"/>
      <c r="BB189" s="36"/>
      <c r="BC189" s="36"/>
      <c r="BD189" s="36"/>
      <c r="BE189" s="36"/>
      <c r="BF189" s="36"/>
      <c r="BG189" s="36" t="s">
        <v>139</v>
      </c>
      <c r="BH189" s="36"/>
      <c r="BI189" s="36"/>
      <c r="BJ189" s="36"/>
      <c r="BK189" s="36"/>
      <c r="BL189" s="36"/>
    </row>
    <row r="190" spans="1:79" ht="39.950000000000003" customHeight="1" x14ac:dyDescent="0.2">
      <c r="A190" s="50"/>
      <c r="B190" s="50"/>
      <c r="C190" s="50"/>
      <c r="D190" s="50"/>
      <c r="E190" s="50"/>
      <c r="F190" s="50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 t="s">
        <v>17</v>
      </c>
      <c r="AX190" s="36"/>
      <c r="AY190" s="36"/>
      <c r="AZ190" s="36"/>
      <c r="BA190" s="36"/>
      <c r="BB190" s="36" t="s">
        <v>16</v>
      </c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>
        <v>3</v>
      </c>
      <c r="U191" s="36"/>
      <c r="V191" s="36"/>
      <c r="W191" s="36"/>
      <c r="X191" s="36"/>
      <c r="Y191" s="36"/>
      <c r="Z191" s="36">
        <v>4</v>
      </c>
      <c r="AA191" s="36"/>
      <c r="AB191" s="36"/>
      <c r="AC191" s="36"/>
      <c r="AD191" s="36"/>
      <c r="AE191" s="36">
        <v>5</v>
      </c>
      <c r="AF191" s="36"/>
      <c r="AG191" s="36"/>
      <c r="AH191" s="36"/>
      <c r="AI191" s="36"/>
      <c r="AJ191" s="36"/>
      <c r="AK191" s="36">
        <v>6</v>
      </c>
      <c r="AL191" s="36"/>
      <c r="AM191" s="36"/>
      <c r="AN191" s="36"/>
      <c r="AO191" s="36"/>
      <c r="AP191" s="36"/>
      <c r="AQ191" s="36">
        <v>7</v>
      </c>
      <c r="AR191" s="36"/>
      <c r="AS191" s="36"/>
      <c r="AT191" s="36"/>
      <c r="AU191" s="36"/>
      <c r="AV191" s="36"/>
      <c r="AW191" s="36">
        <v>8</v>
      </c>
      <c r="AX191" s="36"/>
      <c r="AY191" s="36"/>
      <c r="AZ191" s="36"/>
      <c r="BA191" s="36"/>
      <c r="BB191" s="36">
        <v>9</v>
      </c>
      <c r="BC191" s="36"/>
      <c r="BD191" s="36"/>
      <c r="BE191" s="36"/>
      <c r="BF191" s="36"/>
      <c r="BG191" s="36">
        <v>10</v>
      </c>
      <c r="BH191" s="36"/>
      <c r="BI191" s="36"/>
      <c r="BJ191" s="36"/>
      <c r="BK191" s="36"/>
      <c r="BL191" s="36"/>
    </row>
    <row r="192" spans="1:79" s="1" customFormat="1" ht="12" hidden="1" customHeight="1" x14ac:dyDescent="0.2">
      <c r="A192" s="38" t="s">
        <v>64</v>
      </c>
      <c r="B192" s="38"/>
      <c r="C192" s="38"/>
      <c r="D192" s="38"/>
      <c r="E192" s="38"/>
      <c r="F192" s="38"/>
      <c r="G192" s="76" t="s">
        <v>57</v>
      </c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37" t="s">
        <v>80</v>
      </c>
      <c r="U192" s="37"/>
      <c r="V192" s="37"/>
      <c r="W192" s="37"/>
      <c r="X192" s="37"/>
      <c r="Y192" s="37"/>
      <c r="Z192" s="37" t="s">
        <v>81</v>
      </c>
      <c r="AA192" s="37"/>
      <c r="AB192" s="37"/>
      <c r="AC192" s="37"/>
      <c r="AD192" s="37"/>
      <c r="AE192" s="37" t="s">
        <v>82</v>
      </c>
      <c r="AF192" s="37"/>
      <c r="AG192" s="37"/>
      <c r="AH192" s="37"/>
      <c r="AI192" s="37"/>
      <c r="AJ192" s="37"/>
      <c r="AK192" s="37" t="s">
        <v>83</v>
      </c>
      <c r="AL192" s="37"/>
      <c r="AM192" s="37"/>
      <c r="AN192" s="37"/>
      <c r="AO192" s="37"/>
      <c r="AP192" s="37"/>
      <c r="AQ192" s="77" t="s">
        <v>99</v>
      </c>
      <c r="AR192" s="37"/>
      <c r="AS192" s="37"/>
      <c r="AT192" s="37"/>
      <c r="AU192" s="37"/>
      <c r="AV192" s="37"/>
      <c r="AW192" s="37" t="s">
        <v>84</v>
      </c>
      <c r="AX192" s="37"/>
      <c r="AY192" s="37"/>
      <c r="AZ192" s="37"/>
      <c r="BA192" s="37"/>
      <c r="BB192" s="37" t="s">
        <v>85</v>
      </c>
      <c r="BC192" s="37"/>
      <c r="BD192" s="37"/>
      <c r="BE192" s="37"/>
      <c r="BF192" s="37"/>
      <c r="BG192" s="77" t="s">
        <v>100</v>
      </c>
      <c r="BH192" s="37"/>
      <c r="BI192" s="37"/>
      <c r="BJ192" s="37"/>
      <c r="BK192" s="37"/>
      <c r="BL192" s="37"/>
      <c r="CA192" s="1" t="s">
        <v>50</v>
      </c>
    </row>
    <row r="193" spans="1:79" s="6" customFormat="1" ht="12.75" customHeight="1" x14ac:dyDescent="0.2">
      <c r="A193" s="91"/>
      <c r="B193" s="91"/>
      <c r="C193" s="91"/>
      <c r="D193" s="91"/>
      <c r="E193" s="91"/>
      <c r="F193" s="91"/>
      <c r="G193" s="128" t="s">
        <v>147</v>
      </c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>
        <f>IF(ISNUMBER(AK193),AK193,0)-IF(ISNUMBER(AE193),AE193,0)</f>
        <v>0</v>
      </c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>
        <f>IF(ISNUMBER(Z193),Z193,0)+IF(ISNUMBER(AK193),AK193,0)</f>
        <v>0</v>
      </c>
      <c r="BH193" s="119"/>
      <c r="BI193" s="119"/>
      <c r="BJ193" s="119"/>
      <c r="BK193" s="119"/>
      <c r="BL193" s="119"/>
      <c r="CA193" s="6" t="s">
        <v>51</v>
      </c>
    </row>
    <row r="195" spans="1:79" ht="14.25" customHeight="1" x14ac:dyDescent="12.75">
      <c r="A195" s="43" t="s">
        <v>253</v>
      </c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</row>
    <row r="196" spans="1:79" ht="15" customHeight="1" x14ac:dyDescent="0.2">
      <c r="A196" s="40" t="s">
        <v>234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</row>
    <row r="197" spans="1:79" ht="18" customHeight="1" x14ac:dyDescent="0.2">
      <c r="A197" s="36" t="s">
        <v>135</v>
      </c>
      <c r="B197" s="36"/>
      <c r="C197" s="36"/>
      <c r="D197" s="36"/>
      <c r="E197" s="36"/>
      <c r="F197" s="36"/>
      <c r="G197" s="36" t="s">
        <v>19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 t="s">
        <v>240</v>
      </c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 t="s">
        <v>250</v>
      </c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</row>
    <row r="198" spans="1:79" ht="42.95" customHeight="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 t="s">
        <v>140</v>
      </c>
      <c r="R198" s="36"/>
      <c r="S198" s="36"/>
      <c r="T198" s="36"/>
      <c r="U198" s="36"/>
      <c r="V198" s="50" t="s">
        <v>141</v>
      </c>
      <c r="W198" s="50"/>
      <c r="X198" s="50"/>
      <c r="Y198" s="50"/>
      <c r="Z198" s="36" t="s">
        <v>142</v>
      </c>
      <c r="AA198" s="36"/>
      <c r="AB198" s="36"/>
      <c r="AC198" s="36"/>
      <c r="AD198" s="36"/>
      <c r="AE198" s="36"/>
      <c r="AF198" s="36"/>
      <c r="AG198" s="36"/>
      <c r="AH198" s="36"/>
      <c r="AI198" s="36"/>
      <c r="AJ198" s="36" t="s">
        <v>143</v>
      </c>
      <c r="AK198" s="36"/>
      <c r="AL198" s="36"/>
      <c r="AM198" s="36"/>
      <c r="AN198" s="36"/>
      <c r="AO198" s="36" t="s">
        <v>20</v>
      </c>
      <c r="AP198" s="36"/>
      <c r="AQ198" s="36"/>
      <c r="AR198" s="36"/>
      <c r="AS198" s="36"/>
      <c r="AT198" s="50" t="s">
        <v>144</v>
      </c>
      <c r="AU198" s="50"/>
      <c r="AV198" s="50"/>
      <c r="AW198" s="50"/>
      <c r="AX198" s="36" t="s">
        <v>142</v>
      </c>
      <c r="AY198" s="36"/>
      <c r="AZ198" s="36"/>
      <c r="BA198" s="36"/>
      <c r="BB198" s="36"/>
      <c r="BC198" s="36"/>
      <c r="BD198" s="36"/>
      <c r="BE198" s="36"/>
      <c r="BF198" s="36"/>
      <c r="BG198" s="36"/>
      <c r="BH198" s="36" t="s">
        <v>145</v>
      </c>
      <c r="BI198" s="36"/>
      <c r="BJ198" s="36"/>
      <c r="BK198" s="36"/>
      <c r="BL198" s="36"/>
    </row>
    <row r="199" spans="1:79" ht="63" customHeight="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50"/>
      <c r="W199" s="50"/>
      <c r="X199" s="50"/>
      <c r="Y199" s="50"/>
      <c r="Z199" s="36" t="s">
        <v>17</v>
      </c>
      <c r="AA199" s="36"/>
      <c r="AB199" s="36"/>
      <c r="AC199" s="36"/>
      <c r="AD199" s="36"/>
      <c r="AE199" s="36" t="s">
        <v>16</v>
      </c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50"/>
      <c r="AU199" s="50"/>
      <c r="AV199" s="50"/>
      <c r="AW199" s="50"/>
      <c r="AX199" s="36" t="s">
        <v>17</v>
      </c>
      <c r="AY199" s="36"/>
      <c r="AZ199" s="36"/>
      <c r="BA199" s="36"/>
      <c r="BB199" s="36"/>
      <c r="BC199" s="36" t="s">
        <v>16</v>
      </c>
      <c r="BD199" s="36"/>
      <c r="BE199" s="36"/>
      <c r="BF199" s="36"/>
      <c r="BG199" s="36"/>
      <c r="BH199" s="36"/>
      <c r="BI199" s="36"/>
      <c r="BJ199" s="36"/>
      <c r="BK199" s="36"/>
      <c r="BL199" s="36"/>
    </row>
    <row r="200" spans="1:79" ht="15" customHeight="1" x14ac:dyDescent="0.2">
      <c r="A200" s="36">
        <v>1</v>
      </c>
      <c r="B200" s="36"/>
      <c r="C200" s="36"/>
      <c r="D200" s="36"/>
      <c r="E200" s="36"/>
      <c r="F200" s="36"/>
      <c r="G200" s="36">
        <v>2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>
        <v>3</v>
      </c>
      <c r="R200" s="36"/>
      <c r="S200" s="36"/>
      <c r="T200" s="36"/>
      <c r="U200" s="36"/>
      <c r="V200" s="36">
        <v>4</v>
      </c>
      <c r="W200" s="36"/>
      <c r="X200" s="36"/>
      <c r="Y200" s="36"/>
      <c r="Z200" s="36">
        <v>5</v>
      </c>
      <c r="AA200" s="36"/>
      <c r="AB200" s="36"/>
      <c r="AC200" s="36"/>
      <c r="AD200" s="36"/>
      <c r="AE200" s="36">
        <v>6</v>
      </c>
      <c r="AF200" s="36"/>
      <c r="AG200" s="36"/>
      <c r="AH200" s="36"/>
      <c r="AI200" s="36"/>
      <c r="AJ200" s="36">
        <v>7</v>
      </c>
      <c r="AK200" s="36"/>
      <c r="AL200" s="36"/>
      <c r="AM200" s="36"/>
      <c r="AN200" s="36"/>
      <c r="AO200" s="36">
        <v>8</v>
      </c>
      <c r="AP200" s="36"/>
      <c r="AQ200" s="36"/>
      <c r="AR200" s="36"/>
      <c r="AS200" s="36"/>
      <c r="AT200" s="36">
        <v>9</v>
      </c>
      <c r="AU200" s="36"/>
      <c r="AV200" s="36"/>
      <c r="AW200" s="36"/>
      <c r="AX200" s="36">
        <v>10</v>
      </c>
      <c r="AY200" s="36"/>
      <c r="AZ200" s="36"/>
      <c r="BA200" s="36"/>
      <c r="BB200" s="36"/>
      <c r="BC200" s="36">
        <v>11</v>
      </c>
      <c r="BD200" s="36"/>
      <c r="BE200" s="36"/>
      <c r="BF200" s="36"/>
      <c r="BG200" s="36"/>
      <c r="BH200" s="36">
        <v>12</v>
      </c>
      <c r="BI200" s="36"/>
      <c r="BJ200" s="36"/>
      <c r="BK200" s="36"/>
      <c r="BL200" s="36"/>
    </row>
    <row r="201" spans="1:79" s="1" customFormat="1" ht="12" hidden="1" customHeight="1" x14ac:dyDescent="0.2">
      <c r="A201" s="38" t="s">
        <v>64</v>
      </c>
      <c r="B201" s="38"/>
      <c r="C201" s="38"/>
      <c r="D201" s="38"/>
      <c r="E201" s="38"/>
      <c r="F201" s="38"/>
      <c r="G201" s="76" t="s">
        <v>57</v>
      </c>
      <c r="H201" s="76"/>
      <c r="I201" s="76"/>
      <c r="J201" s="76"/>
      <c r="K201" s="76"/>
      <c r="L201" s="76"/>
      <c r="M201" s="76"/>
      <c r="N201" s="76"/>
      <c r="O201" s="76"/>
      <c r="P201" s="76"/>
      <c r="Q201" s="37" t="s">
        <v>80</v>
      </c>
      <c r="R201" s="37"/>
      <c r="S201" s="37"/>
      <c r="T201" s="37"/>
      <c r="U201" s="37"/>
      <c r="V201" s="37" t="s">
        <v>81</v>
      </c>
      <c r="W201" s="37"/>
      <c r="X201" s="37"/>
      <c r="Y201" s="37"/>
      <c r="Z201" s="37" t="s">
        <v>82</v>
      </c>
      <c r="AA201" s="37"/>
      <c r="AB201" s="37"/>
      <c r="AC201" s="37"/>
      <c r="AD201" s="37"/>
      <c r="AE201" s="37" t="s">
        <v>83</v>
      </c>
      <c r="AF201" s="37"/>
      <c r="AG201" s="37"/>
      <c r="AH201" s="37"/>
      <c r="AI201" s="37"/>
      <c r="AJ201" s="77" t="s">
        <v>101</v>
      </c>
      <c r="AK201" s="37"/>
      <c r="AL201" s="37"/>
      <c r="AM201" s="37"/>
      <c r="AN201" s="37"/>
      <c r="AO201" s="37" t="s">
        <v>84</v>
      </c>
      <c r="AP201" s="37"/>
      <c r="AQ201" s="37"/>
      <c r="AR201" s="37"/>
      <c r="AS201" s="37"/>
      <c r="AT201" s="77" t="s">
        <v>102</v>
      </c>
      <c r="AU201" s="37"/>
      <c r="AV201" s="37"/>
      <c r="AW201" s="37"/>
      <c r="AX201" s="37" t="s">
        <v>85</v>
      </c>
      <c r="AY201" s="37"/>
      <c r="AZ201" s="37"/>
      <c r="BA201" s="37"/>
      <c r="BB201" s="37"/>
      <c r="BC201" s="37" t="s">
        <v>86</v>
      </c>
      <c r="BD201" s="37"/>
      <c r="BE201" s="37"/>
      <c r="BF201" s="37"/>
      <c r="BG201" s="37"/>
      <c r="BH201" s="77" t="s">
        <v>101</v>
      </c>
      <c r="BI201" s="37"/>
      <c r="BJ201" s="37"/>
      <c r="BK201" s="37"/>
      <c r="BL201" s="37"/>
      <c r="CA201" s="1" t="s">
        <v>52</v>
      </c>
    </row>
    <row r="202" spans="1:79" s="6" customFormat="1" ht="12.75" customHeight="1" x14ac:dyDescent="0.2">
      <c r="A202" s="91"/>
      <c r="B202" s="91"/>
      <c r="C202" s="91"/>
      <c r="D202" s="91"/>
      <c r="E202" s="91"/>
      <c r="F202" s="91"/>
      <c r="G202" s="128" t="s">
        <v>147</v>
      </c>
      <c r="H202" s="128"/>
      <c r="I202" s="128"/>
      <c r="J202" s="128"/>
      <c r="K202" s="128"/>
      <c r="L202" s="128"/>
      <c r="M202" s="128"/>
      <c r="N202" s="128"/>
      <c r="O202" s="128"/>
      <c r="P202" s="128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>
        <f>IF(ISNUMBER(Q202),Q202,0)-IF(ISNUMBER(Z202),Z202,0)</f>
        <v>0</v>
      </c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>
        <f>IF(ISNUMBER(V202),V202,0)-IF(ISNUMBER(Z202),Z202,0)-IF(ISNUMBER(AE202),AE202,0)</f>
        <v>0</v>
      </c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>
        <f>IF(ISNUMBER(AO202),AO202,0)-IF(ISNUMBER(AX202),AX202,0)</f>
        <v>0</v>
      </c>
      <c r="BI202" s="119"/>
      <c r="BJ202" s="119"/>
      <c r="BK202" s="119"/>
      <c r="BL202" s="119"/>
      <c r="CA202" s="6" t="s">
        <v>53</v>
      </c>
    </row>
    <row r="204" spans="1:79" ht="14.25" customHeight="1" x14ac:dyDescent="12.75">
      <c r="A204" s="43" t="s">
        <v>241</v>
      </c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</row>
    <row r="205" spans="1:79" ht="15" customHeight="1" x14ac:dyDescent="0.2">
      <c r="A205" s="40" t="s">
        <v>234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</row>
    <row r="206" spans="1:79" ht="42.95" customHeight="1" x14ac:dyDescent="0.2">
      <c r="A206" s="50" t="s">
        <v>135</v>
      </c>
      <c r="B206" s="50"/>
      <c r="C206" s="50"/>
      <c r="D206" s="50"/>
      <c r="E206" s="50"/>
      <c r="F206" s="50"/>
      <c r="G206" s="36" t="s">
        <v>19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 t="s">
        <v>15</v>
      </c>
      <c r="U206" s="36"/>
      <c r="V206" s="36"/>
      <c r="W206" s="36"/>
      <c r="X206" s="36"/>
      <c r="Y206" s="36"/>
      <c r="Z206" s="36" t="s">
        <v>14</v>
      </c>
      <c r="AA206" s="36"/>
      <c r="AB206" s="36"/>
      <c r="AC206" s="36"/>
      <c r="AD206" s="36"/>
      <c r="AE206" s="36" t="s">
        <v>237</v>
      </c>
      <c r="AF206" s="36"/>
      <c r="AG206" s="36"/>
      <c r="AH206" s="36"/>
      <c r="AI206" s="36"/>
      <c r="AJ206" s="36"/>
      <c r="AK206" s="36" t="s">
        <v>242</v>
      </c>
      <c r="AL206" s="36"/>
      <c r="AM206" s="36"/>
      <c r="AN206" s="36"/>
      <c r="AO206" s="36"/>
      <c r="AP206" s="36"/>
      <c r="AQ206" s="36" t="s">
        <v>254</v>
      </c>
      <c r="AR206" s="36"/>
      <c r="AS206" s="36"/>
      <c r="AT206" s="36"/>
      <c r="AU206" s="36"/>
      <c r="AV206" s="36"/>
      <c r="AW206" s="36" t="s">
        <v>18</v>
      </c>
      <c r="AX206" s="36"/>
      <c r="AY206" s="36"/>
      <c r="AZ206" s="36"/>
      <c r="BA206" s="36"/>
      <c r="BB206" s="36"/>
      <c r="BC206" s="36"/>
      <c r="BD206" s="36"/>
      <c r="BE206" s="36" t="s">
        <v>156</v>
      </c>
      <c r="BF206" s="36"/>
      <c r="BG206" s="36"/>
      <c r="BH206" s="36"/>
      <c r="BI206" s="36"/>
      <c r="BJ206" s="36"/>
      <c r="BK206" s="36"/>
      <c r="BL206" s="36"/>
    </row>
    <row r="207" spans="1:79" ht="21.75" customHeight="1" x14ac:dyDescent="0.2">
      <c r="A207" s="50"/>
      <c r="B207" s="50"/>
      <c r="C207" s="50"/>
      <c r="D207" s="50"/>
      <c r="E207" s="50"/>
      <c r="F207" s="50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</row>
    <row r="208" spans="1:79" ht="15" customHeight="1" x14ac:dyDescent="0.2">
      <c r="A208" s="36">
        <v>1</v>
      </c>
      <c r="B208" s="36"/>
      <c r="C208" s="36"/>
      <c r="D208" s="36"/>
      <c r="E208" s="36"/>
      <c r="F208" s="36"/>
      <c r="G208" s="36">
        <v>2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>
        <v>3</v>
      </c>
      <c r="U208" s="36"/>
      <c r="V208" s="36"/>
      <c r="W208" s="36"/>
      <c r="X208" s="36"/>
      <c r="Y208" s="36"/>
      <c r="Z208" s="36">
        <v>4</v>
      </c>
      <c r="AA208" s="36"/>
      <c r="AB208" s="36"/>
      <c r="AC208" s="36"/>
      <c r="AD208" s="36"/>
      <c r="AE208" s="36">
        <v>5</v>
      </c>
      <c r="AF208" s="36"/>
      <c r="AG208" s="36"/>
      <c r="AH208" s="36"/>
      <c r="AI208" s="36"/>
      <c r="AJ208" s="36"/>
      <c r="AK208" s="36">
        <v>6</v>
      </c>
      <c r="AL208" s="36"/>
      <c r="AM208" s="36"/>
      <c r="AN208" s="36"/>
      <c r="AO208" s="36"/>
      <c r="AP208" s="36"/>
      <c r="AQ208" s="36">
        <v>7</v>
      </c>
      <c r="AR208" s="36"/>
      <c r="AS208" s="36"/>
      <c r="AT208" s="36"/>
      <c r="AU208" s="36"/>
      <c r="AV208" s="36"/>
      <c r="AW208" s="38">
        <v>8</v>
      </c>
      <c r="AX208" s="38"/>
      <c r="AY208" s="38"/>
      <c r="AZ208" s="38"/>
      <c r="BA208" s="38"/>
      <c r="BB208" s="38"/>
      <c r="BC208" s="38"/>
      <c r="BD208" s="38"/>
      <c r="BE208" s="38">
        <v>9</v>
      </c>
      <c r="BF208" s="38"/>
      <c r="BG208" s="38"/>
      <c r="BH208" s="38"/>
      <c r="BI208" s="38"/>
      <c r="BJ208" s="38"/>
      <c r="BK208" s="38"/>
      <c r="BL208" s="38"/>
    </row>
    <row r="209" spans="1:79" s="1" customFormat="1" ht="18.75" hidden="1" customHeight="1" x14ac:dyDescent="0.2">
      <c r="A209" s="38" t="s">
        <v>64</v>
      </c>
      <c r="B209" s="38"/>
      <c r="C209" s="38"/>
      <c r="D209" s="38"/>
      <c r="E209" s="38"/>
      <c r="F209" s="38"/>
      <c r="G209" s="76" t="s">
        <v>57</v>
      </c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37" t="s">
        <v>80</v>
      </c>
      <c r="U209" s="37"/>
      <c r="V209" s="37"/>
      <c r="W209" s="37"/>
      <c r="X209" s="37"/>
      <c r="Y209" s="37"/>
      <c r="Z209" s="37" t="s">
        <v>81</v>
      </c>
      <c r="AA209" s="37"/>
      <c r="AB209" s="37"/>
      <c r="AC209" s="37"/>
      <c r="AD209" s="37"/>
      <c r="AE209" s="37" t="s">
        <v>82</v>
      </c>
      <c r="AF209" s="37"/>
      <c r="AG209" s="37"/>
      <c r="AH209" s="37"/>
      <c r="AI209" s="37"/>
      <c r="AJ209" s="37"/>
      <c r="AK209" s="37" t="s">
        <v>83</v>
      </c>
      <c r="AL209" s="37"/>
      <c r="AM209" s="37"/>
      <c r="AN209" s="37"/>
      <c r="AO209" s="37"/>
      <c r="AP209" s="37"/>
      <c r="AQ209" s="37" t="s">
        <v>84</v>
      </c>
      <c r="AR209" s="37"/>
      <c r="AS209" s="37"/>
      <c r="AT209" s="37"/>
      <c r="AU209" s="37"/>
      <c r="AV209" s="37"/>
      <c r="AW209" s="76" t="s">
        <v>87</v>
      </c>
      <c r="AX209" s="76"/>
      <c r="AY209" s="76"/>
      <c r="AZ209" s="76"/>
      <c r="BA209" s="76"/>
      <c r="BB209" s="76"/>
      <c r="BC209" s="76"/>
      <c r="BD209" s="76"/>
      <c r="BE209" s="76" t="s">
        <v>88</v>
      </c>
      <c r="BF209" s="76"/>
      <c r="BG209" s="76"/>
      <c r="BH209" s="76"/>
      <c r="BI209" s="76"/>
      <c r="BJ209" s="76"/>
      <c r="BK209" s="76"/>
      <c r="BL209" s="76"/>
      <c r="CA209" s="1" t="s">
        <v>54</v>
      </c>
    </row>
    <row r="210" spans="1:79" s="6" customFormat="1" ht="12.75" customHeight="1" x14ac:dyDescent="0.2">
      <c r="A210" s="91"/>
      <c r="B210" s="91"/>
      <c r="C210" s="91"/>
      <c r="D210" s="91"/>
      <c r="E210" s="91"/>
      <c r="F210" s="91"/>
      <c r="G210" s="128" t="s">
        <v>147</v>
      </c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CA210" s="6" t="s">
        <v>55</v>
      </c>
    </row>
    <row r="212" spans="1:79" ht="14.25" customHeight="1" x14ac:dyDescent="12.75">
      <c r="A212" s="43" t="s">
        <v>255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</row>
    <row r="213" spans="1:79" ht="15" customHeight="1" x14ac:dyDescent="0.2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</row>
    <row r="214" spans="1:79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6" spans="1:79" ht="14.25" x14ac:dyDescent="0.2">
      <c r="A216" s="43" t="s">
        <v>270</v>
      </c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</row>
    <row r="217" spans="1:79" ht="14.25" x14ac:dyDescent="0.2">
      <c r="A217" s="43" t="s">
        <v>243</v>
      </c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</row>
    <row r="218" spans="1:79" ht="15" customHeight="1" x14ac:dyDescent="0.2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</row>
    <row r="219" spans="1:79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2" spans="1:79" ht="18.95" customHeight="1" x14ac:dyDescent="0.2">
      <c r="A222" s="138" t="s">
        <v>228</v>
      </c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22"/>
      <c r="AC222" s="22"/>
      <c r="AD222" s="22"/>
      <c r="AE222" s="22"/>
      <c r="AF222" s="22"/>
      <c r="AG222" s="22"/>
      <c r="AH222" s="25"/>
      <c r="AI222" s="25"/>
      <c r="AJ222" s="25"/>
      <c r="AK222" s="25"/>
      <c r="AL222" s="25"/>
      <c r="AM222" s="25"/>
      <c r="AN222" s="25"/>
      <c r="AO222" s="25"/>
      <c r="AP222" s="25"/>
      <c r="AQ222" s="22"/>
      <c r="AR222" s="22"/>
      <c r="AS222" s="22"/>
      <c r="AT222" s="22"/>
      <c r="AU222" s="139" t="s">
        <v>230</v>
      </c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</row>
    <row r="223" spans="1:79" ht="12.75" customHeight="1" x14ac:dyDescent="0.2">
      <c r="AB223" s="23"/>
      <c r="AC223" s="23"/>
      <c r="AD223" s="23"/>
      <c r="AE223" s="23"/>
      <c r="AF223" s="23"/>
      <c r="AG223" s="23"/>
      <c r="AH223" s="27" t="s">
        <v>1</v>
      </c>
      <c r="AI223" s="27"/>
      <c r="AJ223" s="27"/>
      <c r="AK223" s="27"/>
      <c r="AL223" s="27"/>
      <c r="AM223" s="27"/>
      <c r="AN223" s="27"/>
      <c r="AO223" s="27"/>
      <c r="AP223" s="27"/>
      <c r="AQ223" s="23"/>
      <c r="AR223" s="23"/>
      <c r="AS223" s="23"/>
      <c r="AT223" s="23"/>
      <c r="AU223" s="27" t="s">
        <v>160</v>
      </c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</row>
    <row r="224" spans="1:79" ht="15" x14ac:dyDescent="0.2">
      <c r="AB224" s="23"/>
      <c r="AC224" s="23"/>
      <c r="AD224" s="23"/>
      <c r="AE224" s="23"/>
      <c r="AF224" s="23"/>
      <c r="AG224" s="23"/>
      <c r="AH224" s="24"/>
      <c r="AI224" s="24"/>
      <c r="AJ224" s="24"/>
      <c r="AK224" s="24"/>
      <c r="AL224" s="24"/>
      <c r="AM224" s="24"/>
      <c r="AN224" s="24"/>
      <c r="AO224" s="24"/>
      <c r="AP224" s="24"/>
      <c r="AQ224" s="23"/>
      <c r="AR224" s="23"/>
      <c r="AS224" s="23"/>
      <c r="AT224" s="23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 ht="28.5" customHeight="1" x14ac:dyDescent="0.2">
      <c r="A225" s="138" t="s">
        <v>229</v>
      </c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23"/>
      <c r="AC225" s="23"/>
      <c r="AD225" s="23"/>
      <c r="AE225" s="23"/>
      <c r="AF225" s="23"/>
      <c r="AG225" s="23"/>
      <c r="AH225" s="26"/>
      <c r="AI225" s="26"/>
      <c r="AJ225" s="26"/>
      <c r="AK225" s="26"/>
      <c r="AL225" s="26"/>
      <c r="AM225" s="26"/>
      <c r="AN225" s="26"/>
      <c r="AO225" s="26"/>
      <c r="AP225" s="26"/>
      <c r="AQ225" s="23"/>
      <c r="AR225" s="23"/>
      <c r="AS225" s="23"/>
      <c r="AT225" s="23"/>
      <c r="AU225" s="140" t="s">
        <v>231</v>
      </c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</row>
    <row r="226" spans="1:58" ht="12" customHeight="1" x14ac:dyDescent="0.2">
      <c r="AB226" s="23"/>
      <c r="AC226" s="23"/>
      <c r="AD226" s="23"/>
      <c r="AE226" s="23"/>
      <c r="AF226" s="23"/>
      <c r="AG226" s="23"/>
      <c r="AH226" s="27" t="s">
        <v>1</v>
      </c>
      <c r="AI226" s="27"/>
      <c r="AJ226" s="27"/>
      <c r="AK226" s="27"/>
      <c r="AL226" s="27"/>
      <c r="AM226" s="27"/>
      <c r="AN226" s="27"/>
      <c r="AO226" s="27"/>
      <c r="AP226" s="27"/>
      <c r="AQ226" s="23"/>
      <c r="AR226" s="23"/>
      <c r="AS226" s="23"/>
      <c r="AT226" s="23"/>
      <c r="AU226" s="27" t="s">
        <v>160</v>
      </c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</row>
  </sheetData>
  <mergeCells count="1330">
    <mergeCell ref="BA152:BC152"/>
    <mergeCell ref="BD152:BF152"/>
    <mergeCell ref="BG152:BI152"/>
    <mergeCell ref="BJ152:BL152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AU151:AW151"/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BD141:BH141"/>
    <mergeCell ref="BI141:BM141"/>
    <mergeCell ref="BN141:BR141"/>
    <mergeCell ref="BI140:BM140"/>
    <mergeCell ref="BN140:BR140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N139:BR139"/>
    <mergeCell ref="A140:T140"/>
    <mergeCell ref="U140:Y140"/>
    <mergeCell ref="Z140:AD140"/>
    <mergeCell ref="AE140:AI140"/>
    <mergeCell ref="AJ140:AN140"/>
    <mergeCell ref="AO140:AS140"/>
    <mergeCell ref="AT140:AX140"/>
    <mergeCell ref="AY140:BC140"/>
    <mergeCell ref="BD140:BH140"/>
    <mergeCell ref="A139:T139"/>
    <mergeCell ref="U139:Y139"/>
    <mergeCell ref="Z139:AD139"/>
    <mergeCell ref="AE139:AI139"/>
    <mergeCell ref="AJ139:AN139"/>
    <mergeCell ref="AO139:AS139"/>
    <mergeCell ref="AP130:AT130"/>
    <mergeCell ref="AU130:AY130"/>
    <mergeCell ref="AZ130:BD130"/>
    <mergeCell ref="BE130:BI130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3:AP193"/>
    <mergeCell ref="AQ193:AV193"/>
    <mergeCell ref="AW193:BA193"/>
    <mergeCell ref="BB193:BF193"/>
    <mergeCell ref="BG193:BL193"/>
    <mergeCell ref="A195:BL195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0:BC150"/>
    <mergeCell ref="BD150:BF150"/>
    <mergeCell ref="BG150:BI150"/>
    <mergeCell ref="BJ150:BL150"/>
    <mergeCell ref="A155:BL155"/>
    <mergeCell ref="A156:BS156"/>
    <mergeCell ref="AI151:AK151"/>
    <mergeCell ref="AL151:AN151"/>
    <mergeCell ref="AO151:AQ151"/>
    <mergeCell ref="AR151:AT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38:AX138"/>
    <mergeCell ref="AY138:BC138"/>
    <mergeCell ref="BD138:BH138"/>
    <mergeCell ref="BI138:BM138"/>
    <mergeCell ref="BN138:BR138"/>
    <mergeCell ref="A144:BL144"/>
    <mergeCell ref="AT139:AX139"/>
    <mergeCell ref="AY139:BC139"/>
    <mergeCell ref="BD139:BH139"/>
    <mergeCell ref="BI139:BM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2:AT122"/>
    <mergeCell ref="AU122:AY122"/>
    <mergeCell ref="AZ122:BD122"/>
    <mergeCell ref="BE122:BI122"/>
    <mergeCell ref="A132:BL132"/>
    <mergeCell ref="A133:BR133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7:BX107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0 A97">
    <cfRule type="cellIs" dxfId="724" priority="44" stopIfTrue="1" operator="equal">
      <formula>A87</formula>
    </cfRule>
  </conditionalFormatting>
  <conditionalFormatting sqref="A107:C107 A122:C122">
    <cfRule type="cellIs" dxfId="723" priority="45" stopIfTrue="1" operator="equal">
      <formula>A106</formula>
    </cfRule>
    <cfRule type="cellIs" dxfId="722" priority="46" stopIfTrue="1" operator="equal">
      <formula>0</formula>
    </cfRule>
  </conditionalFormatting>
  <conditionalFormatting sqref="A89">
    <cfRule type="cellIs" dxfId="721" priority="43" stopIfTrue="1" operator="equal">
      <formula>A88</formula>
    </cfRule>
  </conditionalFormatting>
  <conditionalFormatting sqref="A99">
    <cfRule type="cellIs" dxfId="720" priority="251" stopIfTrue="1" operator="equal">
      <formula>A97</formula>
    </cfRule>
  </conditionalFormatting>
  <conditionalFormatting sqref="A98">
    <cfRule type="cellIs" dxfId="719" priority="41" stopIfTrue="1" operator="equal">
      <formula>A97</formula>
    </cfRule>
  </conditionalFormatting>
  <conditionalFormatting sqref="A151">
    <cfRule type="cellIs" dxfId="718" priority="3" stopIfTrue="1" operator="equal">
      <formula>A150</formula>
    </cfRule>
  </conditionalFormatting>
  <conditionalFormatting sqref="A108:C108">
    <cfRule type="cellIs" dxfId="717" priority="38" stopIfTrue="1" operator="equal">
      <formula>A107</formula>
    </cfRule>
    <cfRule type="cellIs" dxfId="716" priority="39" stopIfTrue="1" operator="equal">
      <formula>0</formula>
    </cfRule>
  </conditionalFormatting>
  <conditionalFormatting sqref="A109:C109">
    <cfRule type="cellIs" dxfId="715" priority="36" stopIfTrue="1" operator="equal">
      <formula>A108</formula>
    </cfRule>
    <cfRule type="cellIs" dxfId="714" priority="37" stopIfTrue="1" operator="equal">
      <formula>0</formula>
    </cfRule>
  </conditionalFormatting>
  <conditionalFormatting sqref="A110:C110">
    <cfRule type="cellIs" dxfId="713" priority="34" stopIfTrue="1" operator="equal">
      <formula>A109</formula>
    </cfRule>
    <cfRule type="cellIs" dxfId="712" priority="35" stopIfTrue="1" operator="equal">
      <formula>0</formula>
    </cfRule>
  </conditionalFormatting>
  <conditionalFormatting sqref="A111:C111">
    <cfRule type="cellIs" dxfId="711" priority="32" stopIfTrue="1" operator="equal">
      <formula>A110</formula>
    </cfRule>
    <cfRule type="cellIs" dxfId="710" priority="33" stopIfTrue="1" operator="equal">
      <formula>0</formula>
    </cfRule>
  </conditionalFormatting>
  <conditionalFormatting sqref="A112:C112">
    <cfRule type="cellIs" dxfId="709" priority="30" stopIfTrue="1" operator="equal">
      <formula>A111</formula>
    </cfRule>
    <cfRule type="cellIs" dxfId="708" priority="31" stopIfTrue="1" operator="equal">
      <formula>0</formula>
    </cfRule>
  </conditionalFormatting>
  <conditionalFormatting sqref="A113:C113">
    <cfRule type="cellIs" dxfId="707" priority="28" stopIfTrue="1" operator="equal">
      <formula>A112</formula>
    </cfRule>
    <cfRule type="cellIs" dxfId="706" priority="29" stopIfTrue="1" operator="equal">
      <formula>0</formula>
    </cfRule>
  </conditionalFormatting>
  <conditionalFormatting sqref="A114:C114">
    <cfRule type="cellIs" dxfId="705" priority="26" stopIfTrue="1" operator="equal">
      <formula>A113</formula>
    </cfRule>
    <cfRule type="cellIs" dxfId="704" priority="27" stopIfTrue="1" operator="equal">
      <formula>0</formula>
    </cfRule>
  </conditionalFormatting>
  <conditionalFormatting sqref="A115:C115">
    <cfRule type="cellIs" dxfId="703" priority="24" stopIfTrue="1" operator="equal">
      <formula>A114</formula>
    </cfRule>
    <cfRule type="cellIs" dxfId="702" priority="25" stopIfTrue="1" operator="equal">
      <formula>0</formula>
    </cfRule>
  </conditionalFormatting>
  <conditionalFormatting sqref="A123:C123">
    <cfRule type="cellIs" dxfId="701" priority="20" stopIfTrue="1" operator="equal">
      <formula>A122</formula>
    </cfRule>
    <cfRule type="cellIs" dxfId="700" priority="21" stopIfTrue="1" operator="equal">
      <formula>0</formula>
    </cfRule>
  </conditionalFormatting>
  <conditionalFormatting sqref="A124:C124">
    <cfRule type="cellIs" dxfId="699" priority="18" stopIfTrue="1" operator="equal">
      <formula>A123</formula>
    </cfRule>
    <cfRule type="cellIs" dxfId="698" priority="19" stopIfTrue="1" operator="equal">
      <formula>0</formula>
    </cfRule>
  </conditionalFormatting>
  <conditionalFormatting sqref="A125:C125">
    <cfRule type="cellIs" dxfId="697" priority="16" stopIfTrue="1" operator="equal">
      <formula>A124</formula>
    </cfRule>
    <cfRule type="cellIs" dxfId="696" priority="17" stopIfTrue="1" operator="equal">
      <formula>0</formula>
    </cfRule>
  </conditionalFormatting>
  <conditionalFormatting sqref="A126:C126">
    <cfRule type="cellIs" dxfId="695" priority="14" stopIfTrue="1" operator="equal">
      <formula>A125</formula>
    </cfRule>
    <cfRule type="cellIs" dxfId="694" priority="15" stopIfTrue="1" operator="equal">
      <formula>0</formula>
    </cfRule>
  </conditionalFormatting>
  <conditionalFormatting sqref="A127:C127">
    <cfRule type="cellIs" dxfId="693" priority="12" stopIfTrue="1" operator="equal">
      <formula>A126</formula>
    </cfRule>
    <cfRule type="cellIs" dxfId="692" priority="13" stopIfTrue="1" operator="equal">
      <formula>0</formula>
    </cfRule>
  </conditionalFormatting>
  <conditionalFormatting sqref="A128:C128">
    <cfRule type="cellIs" dxfId="691" priority="10" stopIfTrue="1" operator="equal">
      <formula>A127</formula>
    </cfRule>
    <cfRule type="cellIs" dxfId="690" priority="11" stopIfTrue="1" operator="equal">
      <formula>0</formula>
    </cfRule>
  </conditionalFormatting>
  <conditionalFormatting sqref="A129:C129">
    <cfRule type="cellIs" dxfId="689" priority="8" stopIfTrue="1" operator="equal">
      <formula>A128</formula>
    </cfRule>
    <cfRule type="cellIs" dxfId="688" priority="9" stopIfTrue="1" operator="equal">
      <formula>0</formula>
    </cfRule>
  </conditionalFormatting>
  <conditionalFormatting sqref="A130:C130">
    <cfRule type="cellIs" dxfId="687" priority="6" stopIfTrue="1" operator="equal">
      <formula>A129</formula>
    </cfRule>
    <cfRule type="cellIs" dxfId="686" priority="7" stopIfTrue="1" operator="equal">
      <formula>0</formula>
    </cfRule>
  </conditionalFormatting>
  <conditionalFormatting sqref="A152">
    <cfRule type="cellIs" dxfId="685" priority="2" stopIfTrue="1" operator="equal">
      <formula>A151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368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369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358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370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360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360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355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1759153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1759153</v>
      </c>
      <c r="BV30" s="100"/>
      <c r="BW30" s="100"/>
      <c r="BX30" s="100"/>
      <c r="BY30" s="101"/>
      <c r="CA30" s="102" t="s">
        <v>22</v>
      </c>
    </row>
    <row r="31" spans="1:79" s="102" customFormat="1" ht="25.5" customHeight="1" x14ac:dyDescent="0.2">
      <c r="A31" s="92"/>
      <c r="B31" s="93"/>
      <c r="C31" s="93"/>
      <c r="D31" s="94"/>
      <c r="E31" s="95" t="s">
        <v>174</v>
      </c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8" t="s">
        <v>173</v>
      </c>
      <c r="V31" s="98"/>
      <c r="W31" s="98"/>
      <c r="X31" s="98"/>
      <c r="Y31" s="98"/>
      <c r="Z31" s="98">
        <v>59500</v>
      </c>
      <c r="AA31" s="98"/>
      <c r="AB31" s="98"/>
      <c r="AC31" s="98"/>
      <c r="AD31" s="98"/>
      <c r="AE31" s="99">
        <v>0</v>
      </c>
      <c r="AF31" s="100"/>
      <c r="AG31" s="100"/>
      <c r="AH31" s="101"/>
      <c r="AI31" s="99">
        <f>IF(ISNUMBER(U31),U31,0)+IF(ISNUMBER(Z31),Z31,0)</f>
        <v>59500</v>
      </c>
      <c r="AJ31" s="100"/>
      <c r="AK31" s="100"/>
      <c r="AL31" s="100"/>
      <c r="AM31" s="101"/>
      <c r="AN31" s="99" t="s">
        <v>173</v>
      </c>
      <c r="AO31" s="100"/>
      <c r="AP31" s="100"/>
      <c r="AQ31" s="100"/>
      <c r="AR31" s="101"/>
      <c r="AS31" s="99">
        <v>78000</v>
      </c>
      <c r="AT31" s="100"/>
      <c r="AU31" s="100"/>
      <c r="AV31" s="100"/>
      <c r="AW31" s="101"/>
      <c r="AX31" s="99">
        <v>0</v>
      </c>
      <c r="AY31" s="100"/>
      <c r="AZ31" s="100"/>
      <c r="BA31" s="101"/>
      <c r="BB31" s="99">
        <f>IF(ISNUMBER(AN31),AN31,0)+IF(ISNUMBER(AS31),AS31,0)</f>
        <v>78000</v>
      </c>
      <c r="BC31" s="100"/>
      <c r="BD31" s="100"/>
      <c r="BE31" s="100"/>
      <c r="BF31" s="101"/>
      <c r="BG31" s="99" t="s">
        <v>173</v>
      </c>
      <c r="BH31" s="100"/>
      <c r="BI31" s="100"/>
      <c r="BJ31" s="100"/>
      <c r="BK31" s="101"/>
      <c r="BL31" s="99">
        <v>110000</v>
      </c>
      <c r="BM31" s="100"/>
      <c r="BN31" s="100"/>
      <c r="BO31" s="100"/>
      <c r="BP31" s="101"/>
      <c r="BQ31" s="99">
        <v>0</v>
      </c>
      <c r="BR31" s="100"/>
      <c r="BS31" s="100"/>
      <c r="BT31" s="101"/>
      <c r="BU31" s="99">
        <f>IF(ISNUMBER(BG31),BG31,0)+IF(ISNUMBER(BL31),BL31,0)</f>
        <v>110000</v>
      </c>
      <c r="BV31" s="100"/>
      <c r="BW31" s="100"/>
      <c r="BX31" s="100"/>
      <c r="BY31" s="101"/>
    </row>
    <row r="32" spans="1:79" s="102" customFormat="1" ht="25.5" customHeight="1" x14ac:dyDescent="0.2">
      <c r="A32" s="92">
        <v>25010100</v>
      </c>
      <c r="B32" s="93"/>
      <c r="C32" s="93"/>
      <c r="D32" s="94"/>
      <c r="E32" s="95" t="s">
        <v>289</v>
      </c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7"/>
      <c r="U32" s="98" t="s">
        <v>173</v>
      </c>
      <c r="V32" s="98"/>
      <c r="W32" s="98"/>
      <c r="X32" s="98"/>
      <c r="Y32" s="98"/>
      <c r="Z32" s="98">
        <v>59500</v>
      </c>
      <c r="AA32" s="98"/>
      <c r="AB32" s="98"/>
      <c r="AC32" s="98"/>
      <c r="AD32" s="98"/>
      <c r="AE32" s="99">
        <v>0</v>
      </c>
      <c r="AF32" s="100"/>
      <c r="AG32" s="100"/>
      <c r="AH32" s="101"/>
      <c r="AI32" s="99">
        <f>IF(ISNUMBER(U32),U32,0)+IF(ISNUMBER(Z32),Z32,0)</f>
        <v>59500</v>
      </c>
      <c r="AJ32" s="100"/>
      <c r="AK32" s="100"/>
      <c r="AL32" s="100"/>
      <c r="AM32" s="101"/>
      <c r="AN32" s="99" t="s">
        <v>173</v>
      </c>
      <c r="AO32" s="100"/>
      <c r="AP32" s="100"/>
      <c r="AQ32" s="100"/>
      <c r="AR32" s="101"/>
      <c r="AS32" s="99">
        <v>78000</v>
      </c>
      <c r="AT32" s="100"/>
      <c r="AU32" s="100"/>
      <c r="AV32" s="100"/>
      <c r="AW32" s="101"/>
      <c r="AX32" s="99">
        <v>0</v>
      </c>
      <c r="AY32" s="100"/>
      <c r="AZ32" s="100"/>
      <c r="BA32" s="101"/>
      <c r="BB32" s="99">
        <f>IF(ISNUMBER(AN32),AN32,0)+IF(ISNUMBER(AS32),AS32,0)</f>
        <v>78000</v>
      </c>
      <c r="BC32" s="100"/>
      <c r="BD32" s="100"/>
      <c r="BE32" s="100"/>
      <c r="BF32" s="101"/>
      <c r="BG32" s="99" t="s">
        <v>173</v>
      </c>
      <c r="BH32" s="100"/>
      <c r="BI32" s="100"/>
      <c r="BJ32" s="100"/>
      <c r="BK32" s="101"/>
      <c r="BL32" s="99">
        <v>110000</v>
      </c>
      <c r="BM32" s="100"/>
      <c r="BN32" s="100"/>
      <c r="BO32" s="100"/>
      <c r="BP32" s="101"/>
      <c r="BQ32" s="99">
        <v>0</v>
      </c>
      <c r="BR32" s="100"/>
      <c r="BS32" s="100"/>
      <c r="BT32" s="101"/>
      <c r="BU32" s="99">
        <f>IF(ISNUMBER(BG32),BG32,0)+IF(ISNUMBER(BL32),BL32,0)</f>
        <v>110000</v>
      </c>
      <c r="BV32" s="100"/>
      <c r="BW32" s="100"/>
      <c r="BX32" s="100"/>
      <c r="BY32" s="101"/>
    </row>
    <row r="33" spans="1:79" s="6" customFormat="1" ht="12.75" customHeight="1" x14ac:dyDescent="0.2">
      <c r="A33" s="90"/>
      <c r="B33" s="88"/>
      <c r="C33" s="88"/>
      <c r="D33" s="89"/>
      <c r="E33" s="103" t="s">
        <v>147</v>
      </c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5"/>
      <c r="U33" s="106">
        <v>0</v>
      </c>
      <c r="V33" s="106"/>
      <c r="W33" s="106"/>
      <c r="X33" s="106"/>
      <c r="Y33" s="106"/>
      <c r="Z33" s="106">
        <v>59500</v>
      </c>
      <c r="AA33" s="106"/>
      <c r="AB33" s="106"/>
      <c r="AC33" s="106"/>
      <c r="AD33" s="106"/>
      <c r="AE33" s="107">
        <v>0</v>
      </c>
      <c r="AF33" s="108"/>
      <c r="AG33" s="108"/>
      <c r="AH33" s="109"/>
      <c r="AI33" s="107">
        <f>IF(ISNUMBER(U33),U33,0)+IF(ISNUMBER(Z33),Z33,0)</f>
        <v>59500</v>
      </c>
      <c r="AJ33" s="108"/>
      <c r="AK33" s="108"/>
      <c r="AL33" s="108"/>
      <c r="AM33" s="109"/>
      <c r="AN33" s="107">
        <v>0</v>
      </c>
      <c r="AO33" s="108"/>
      <c r="AP33" s="108"/>
      <c r="AQ33" s="108"/>
      <c r="AR33" s="109"/>
      <c r="AS33" s="107">
        <v>78000</v>
      </c>
      <c r="AT33" s="108"/>
      <c r="AU33" s="108"/>
      <c r="AV33" s="108"/>
      <c r="AW33" s="109"/>
      <c r="AX33" s="107">
        <v>0</v>
      </c>
      <c r="AY33" s="108"/>
      <c r="AZ33" s="108"/>
      <c r="BA33" s="109"/>
      <c r="BB33" s="107">
        <f>IF(ISNUMBER(AN33),AN33,0)+IF(ISNUMBER(AS33),AS33,0)</f>
        <v>78000</v>
      </c>
      <c r="BC33" s="108"/>
      <c r="BD33" s="108"/>
      <c r="BE33" s="108"/>
      <c r="BF33" s="109"/>
      <c r="BG33" s="107">
        <v>1759153</v>
      </c>
      <c r="BH33" s="108"/>
      <c r="BI33" s="108"/>
      <c r="BJ33" s="108"/>
      <c r="BK33" s="109"/>
      <c r="BL33" s="107">
        <v>110000</v>
      </c>
      <c r="BM33" s="108"/>
      <c r="BN33" s="108"/>
      <c r="BO33" s="108"/>
      <c r="BP33" s="109"/>
      <c r="BQ33" s="107">
        <v>0</v>
      </c>
      <c r="BR33" s="108"/>
      <c r="BS33" s="108"/>
      <c r="BT33" s="109"/>
      <c r="BU33" s="107">
        <f>IF(ISNUMBER(BG33),BG33,0)+IF(ISNUMBER(BL33),BL33,0)</f>
        <v>1869153</v>
      </c>
      <c r="BV33" s="108"/>
      <c r="BW33" s="108"/>
      <c r="BX33" s="108"/>
      <c r="BY33" s="109"/>
    </row>
    <row r="35" spans="1:79" ht="14.25" customHeight="1" x14ac:dyDescent="12.75">
      <c r="A35" s="59" t="s">
        <v>260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</row>
    <row r="36" spans="1:79" ht="15" customHeight="1" x14ac:dyDescent="0.2">
      <c r="A36" s="54" t="s">
        <v>234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</row>
    <row r="37" spans="1:79" ht="22.5" customHeight="1" x14ac:dyDescent="0.2">
      <c r="A37" s="64" t="s">
        <v>2</v>
      </c>
      <c r="B37" s="65"/>
      <c r="C37" s="65"/>
      <c r="D37" s="66"/>
      <c r="E37" s="64" t="s">
        <v>19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30" t="s">
        <v>256</v>
      </c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2"/>
      <c r="AR37" s="36" t="s">
        <v>261</v>
      </c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</row>
    <row r="38" spans="1:79" ht="36" customHeight="1" x14ac:dyDescent="0.2">
      <c r="A38" s="67"/>
      <c r="B38" s="68"/>
      <c r="C38" s="68"/>
      <c r="D38" s="69"/>
      <c r="E38" s="67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9"/>
      <c r="X38" s="36" t="s">
        <v>4</v>
      </c>
      <c r="Y38" s="36"/>
      <c r="Z38" s="36"/>
      <c r="AA38" s="36"/>
      <c r="AB38" s="36"/>
      <c r="AC38" s="36" t="s">
        <v>3</v>
      </c>
      <c r="AD38" s="36"/>
      <c r="AE38" s="36"/>
      <c r="AF38" s="36"/>
      <c r="AG38" s="36"/>
      <c r="AH38" s="47" t="s">
        <v>116</v>
      </c>
      <c r="AI38" s="48"/>
      <c r="AJ38" s="48"/>
      <c r="AK38" s="48"/>
      <c r="AL38" s="49"/>
      <c r="AM38" s="30" t="s">
        <v>5</v>
      </c>
      <c r="AN38" s="31"/>
      <c r="AO38" s="31"/>
      <c r="AP38" s="31"/>
      <c r="AQ38" s="32"/>
      <c r="AR38" s="30" t="s">
        <v>4</v>
      </c>
      <c r="AS38" s="31"/>
      <c r="AT38" s="31"/>
      <c r="AU38" s="31"/>
      <c r="AV38" s="32"/>
      <c r="AW38" s="30" t="s">
        <v>3</v>
      </c>
      <c r="AX38" s="31"/>
      <c r="AY38" s="31"/>
      <c r="AZ38" s="31"/>
      <c r="BA38" s="32"/>
      <c r="BB38" s="47" t="s">
        <v>116</v>
      </c>
      <c r="BC38" s="48"/>
      <c r="BD38" s="48"/>
      <c r="BE38" s="48"/>
      <c r="BF38" s="49"/>
      <c r="BG38" s="30" t="s">
        <v>96</v>
      </c>
      <c r="BH38" s="31"/>
      <c r="BI38" s="31"/>
      <c r="BJ38" s="31"/>
      <c r="BK38" s="32"/>
    </row>
    <row r="39" spans="1:79" ht="15" customHeight="1" x14ac:dyDescent="0.2">
      <c r="A39" s="30">
        <v>1</v>
      </c>
      <c r="B39" s="31"/>
      <c r="C39" s="31"/>
      <c r="D39" s="32"/>
      <c r="E39" s="30">
        <v>2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2"/>
      <c r="X39" s="36">
        <v>3</v>
      </c>
      <c r="Y39" s="36"/>
      <c r="Z39" s="36"/>
      <c r="AA39" s="36"/>
      <c r="AB39" s="36"/>
      <c r="AC39" s="36">
        <v>4</v>
      </c>
      <c r="AD39" s="36"/>
      <c r="AE39" s="36"/>
      <c r="AF39" s="36"/>
      <c r="AG39" s="36"/>
      <c r="AH39" s="36">
        <v>5</v>
      </c>
      <c r="AI39" s="36"/>
      <c r="AJ39" s="36"/>
      <c r="AK39" s="36"/>
      <c r="AL39" s="36"/>
      <c r="AM39" s="36">
        <v>6</v>
      </c>
      <c r="AN39" s="36"/>
      <c r="AO39" s="36"/>
      <c r="AP39" s="36"/>
      <c r="AQ39" s="36"/>
      <c r="AR39" s="30">
        <v>7</v>
      </c>
      <c r="AS39" s="31"/>
      <c r="AT39" s="31"/>
      <c r="AU39" s="31"/>
      <c r="AV39" s="32"/>
      <c r="AW39" s="30">
        <v>8</v>
      </c>
      <c r="AX39" s="31"/>
      <c r="AY39" s="31"/>
      <c r="AZ39" s="31"/>
      <c r="BA39" s="32"/>
      <c r="BB39" s="30">
        <v>9</v>
      </c>
      <c r="BC39" s="31"/>
      <c r="BD39" s="31"/>
      <c r="BE39" s="31"/>
      <c r="BF39" s="32"/>
      <c r="BG39" s="30">
        <v>10</v>
      </c>
      <c r="BH39" s="31"/>
      <c r="BI39" s="31"/>
      <c r="BJ39" s="31"/>
      <c r="BK39" s="32"/>
    </row>
    <row r="40" spans="1:79" ht="20.25" hidden="1" customHeight="1" x14ac:dyDescent="12.75">
      <c r="A40" s="33" t="s">
        <v>56</v>
      </c>
      <c r="B40" s="34"/>
      <c r="C40" s="34"/>
      <c r="D40" s="35"/>
      <c r="E40" s="33" t="s">
        <v>57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5"/>
      <c r="X40" s="38" t="s">
        <v>60</v>
      </c>
      <c r="Y40" s="38"/>
      <c r="Z40" s="38"/>
      <c r="AA40" s="38"/>
      <c r="AB40" s="38"/>
      <c r="AC40" s="38" t="s">
        <v>61</v>
      </c>
      <c r="AD40" s="38"/>
      <c r="AE40" s="38"/>
      <c r="AF40" s="38"/>
      <c r="AG40" s="38"/>
      <c r="AH40" s="33" t="s">
        <v>94</v>
      </c>
      <c r="AI40" s="34"/>
      <c r="AJ40" s="34"/>
      <c r="AK40" s="34"/>
      <c r="AL40" s="35"/>
      <c r="AM40" s="51" t="s">
        <v>171</v>
      </c>
      <c r="AN40" s="52"/>
      <c r="AO40" s="52"/>
      <c r="AP40" s="52"/>
      <c r="AQ40" s="53"/>
      <c r="AR40" s="33" t="s">
        <v>62</v>
      </c>
      <c r="AS40" s="34"/>
      <c r="AT40" s="34"/>
      <c r="AU40" s="34"/>
      <c r="AV40" s="35"/>
      <c r="AW40" s="33" t="s">
        <v>63</v>
      </c>
      <c r="AX40" s="34"/>
      <c r="AY40" s="34"/>
      <c r="AZ40" s="34"/>
      <c r="BA40" s="35"/>
      <c r="BB40" s="33" t="s">
        <v>95</v>
      </c>
      <c r="BC40" s="34"/>
      <c r="BD40" s="34"/>
      <c r="BE40" s="34"/>
      <c r="BF40" s="35"/>
      <c r="BG40" s="51" t="s">
        <v>171</v>
      </c>
      <c r="BH40" s="52"/>
      <c r="BI40" s="52"/>
      <c r="BJ40" s="52"/>
      <c r="BK40" s="53"/>
      <c r="CA40" t="s">
        <v>23</v>
      </c>
    </row>
    <row r="41" spans="1:79" s="102" customFormat="1" ht="12.75" customHeight="1" x14ac:dyDescent="0.2">
      <c r="A41" s="92"/>
      <c r="B41" s="93"/>
      <c r="C41" s="93"/>
      <c r="D41" s="94"/>
      <c r="E41" s="95" t="s">
        <v>172</v>
      </c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7"/>
      <c r="X41" s="99">
        <v>0</v>
      </c>
      <c r="Y41" s="100"/>
      <c r="Z41" s="100"/>
      <c r="AA41" s="100"/>
      <c r="AB41" s="101"/>
      <c r="AC41" s="99" t="s">
        <v>173</v>
      </c>
      <c r="AD41" s="100"/>
      <c r="AE41" s="100"/>
      <c r="AF41" s="100"/>
      <c r="AG41" s="101"/>
      <c r="AH41" s="99" t="s">
        <v>173</v>
      </c>
      <c r="AI41" s="100"/>
      <c r="AJ41" s="100"/>
      <c r="AK41" s="100"/>
      <c r="AL41" s="101"/>
      <c r="AM41" s="99">
        <f>IF(ISNUMBER(X41),X41,0)+IF(ISNUMBER(AC41),AC41,0)</f>
        <v>0</v>
      </c>
      <c r="AN41" s="100"/>
      <c r="AO41" s="100"/>
      <c r="AP41" s="100"/>
      <c r="AQ41" s="101"/>
      <c r="AR41" s="99">
        <v>0</v>
      </c>
      <c r="AS41" s="100"/>
      <c r="AT41" s="100"/>
      <c r="AU41" s="100"/>
      <c r="AV41" s="101"/>
      <c r="AW41" s="99" t="s">
        <v>173</v>
      </c>
      <c r="AX41" s="100"/>
      <c r="AY41" s="100"/>
      <c r="AZ41" s="100"/>
      <c r="BA41" s="101"/>
      <c r="BB41" s="99" t="s">
        <v>173</v>
      </c>
      <c r="BC41" s="100"/>
      <c r="BD41" s="100"/>
      <c r="BE41" s="100"/>
      <c r="BF41" s="101"/>
      <c r="BG41" s="98">
        <f>IF(ISNUMBER(AR41),AR41,0)+IF(ISNUMBER(AW41),AW41,0)</f>
        <v>0</v>
      </c>
      <c r="BH41" s="98"/>
      <c r="BI41" s="98"/>
      <c r="BJ41" s="98"/>
      <c r="BK41" s="98"/>
      <c r="CA41" s="102" t="s">
        <v>24</v>
      </c>
    </row>
    <row r="42" spans="1:79" s="102" customFormat="1" ht="25.5" customHeight="1" x14ac:dyDescent="0.2">
      <c r="A42" s="92"/>
      <c r="B42" s="93"/>
      <c r="C42" s="93"/>
      <c r="D42" s="94"/>
      <c r="E42" s="95" t="s">
        <v>174</v>
      </c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7"/>
      <c r="X42" s="99" t="s">
        <v>173</v>
      </c>
      <c r="Y42" s="100"/>
      <c r="Z42" s="100"/>
      <c r="AA42" s="100"/>
      <c r="AB42" s="101"/>
      <c r="AC42" s="99">
        <v>120000</v>
      </c>
      <c r="AD42" s="100"/>
      <c r="AE42" s="100"/>
      <c r="AF42" s="100"/>
      <c r="AG42" s="101"/>
      <c r="AH42" s="99">
        <v>0</v>
      </c>
      <c r="AI42" s="100"/>
      <c r="AJ42" s="100"/>
      <c r="AK42" s="100"/>
      <c r="AL42" s="101"/>
      <c r="AM42" s="99">
        <f>IF(ISNUMBER(X42),X42,0)+IF(ISNUMBER(AC42),AC42,0)</f>
        <v>120000</v>
      </c>
      <c r="AN42" s="100"/>
      <c r="AO42" s="100"/>
      <c r="AP42" s="100"/>
      <c r="AQ42" s="101"/>
      <c r="AR42" s="99" t="s">
        <v>173</v>
      </c>
      <c r="AS42" s="100"/>
      <c r="AT42" s="100"/>
      <c r="AU42" s="100"/>
      <c r="AV42" s="101"/>
      <c r="AW42" s="99">
        <v>130000</v>
      </c>
      <c r="AX42" s="100"/>
      <c r="AY42" s="100"/>
      <c r="AZ42" s="100"/>
      <c r="BA42" s="101"/>
      <c r="BB42" s="99">
        <v>0</v>
      </c>
      <c r="BC42" s="100"/>
      <c r="BD42" s="100"/>
      <c r="BE42" s="100"/>
      <c r="BF42" s="101"/>
      <c r="BG42" s="98">
        <f>IF(ISNUMBER(AR42),AR42,0)+IF(ISNUMBER(AW42),AW42,0)</f>
        <v>130000</v>
      </c>
      <c r="BH42" s="98"/>
      <c r="BI42" s="98"/>
      <c r="BJ42" s="98"/>
      <c r="BK42" s="98"/>
    </row>
    <row r="43" spans="1:79" s="102" customFormat="1" ht="25.5" customHeight="1" x14ac:dyDescent="0.2">
      <c r="A43" s="92">
        <v>25010100</v>
      </c>
      <c r="B43" s="93"/>
      <c r="C43" s="93"/>
      <c r="D43" s="94"/>
      <c r="E43" s="95" t="s">
        <v>289</v>
      </c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7"/>
      <c r="X43" s="99" t="s">
        <v>173</v>
      </c>
      <c r="Y43" s="100"/>
      <c r="Z43" s="100"/>
      <c r="AA43" s="100"/>
      <c r="AB43" s="101"/>
      <c r="AC43" s="99">
        <v>120000</v>
      </c>
      <c r="AD43" s="100"/>
      <c r="AE43" s="100"/>
      <c r="AF43" s="100"/>
      <c r="AG43" s="101"/>
      <c r="AH43" s="99">
        <v>0</v>
      </c>
      <c r="AI43" s="100"/>
      <c r="AJ43" s="100"/>
      <c r="AK43" s="100"/>
      <c r="AL43" s="101"/>
      <c r="AM43" s="99">
        <f>IF(ISNUMBER(X43),X43,0)+IF(ISNUMBER(AC43),AC43,0)</f>
        <v>120000</v>
      </c>
      <c r="AN43" s="100"/>
      <c r="AO43" s="100"/>
      <c r="AP43" s="100"/>
      <c r="AQ43" s="101"/>
      <c r="AR43" s="99" t="s">
        <v>173</v>
      </c>
      <c r="AS43" s="100"/>
      <c r="AT43" s="100"/>
      <c r="AU43" s="100"/>
      <c r="AV43" s="101"/>
      <c r="AW43" s="99">
        <v>130000</v>
      </c>
      <c r="AX43" s="100"/>
      <c r="AY43" s="100"/>
      <c r="AZ43" s="100"/>
      <c r="BA43" s="101"/>
      <c r="BB43" s="99">
        <v>0</v>
      </c>
      <c r="BC43" s="100"/>
      <c r="BD43" s="100"/>
      <c r="BE43" s="100"/>
      <c r="BF43" s="101"/>
      <c r="BG43" s="98">
        <f>IF(ISNUMBER(AR43),AR43,0)+IF(ISNUMBER(AW43),AW43,0)</f>
        <v>130000</v>
      </c>
      <c r="BH43" s="98"/>
      <c r="BI43" s="98"/>
      <c r="BJ43" s="98"/>
      <c r="BK43" s="98"/>
    </row>
    <row r="44" spans="1:79" s="6" customFormat="1" ht="12.75" customHeight="1" x14ac:dyDescent="0.2">
      <c r="A44" s="90"/>
      <c r="B44" s="88"/>
      <c r="C44" s="88"/>
      <c r="D44" s="89"/>
      <c r="E44" s="103" t="s">
        <v>147</v>
      </c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5"/>
      <c r="X44" s="107">
        <v>0</v>
      </c>
      <c r="Y44" s="108"/>
      <c r="Z44" s="108"/>
      <c r="AA44" s="108"/>
      <c r="AB44" s="109"/>
      <c r="AC44" s="107">
        <v>120000</v>
      </c>
      <c r="AD44" s="108"/>
      <c r="AE44" s="108"/>
      <c r="AF44" s="108"/>
      <c r="AG44" s="109"/>
      <c r="AH44" s="107">
        <v>0</v>
      </c>
      <c r="AI44" s="108"/>
      <c r="AJ44" s="108"/>
      <c r="AK44" s="108"/>
      <c r="AL44" s="109"/>
      <c r="AM44" s="107">
        <f>IF(ISNUMBER(X44),X44,0)+IF(ISNUMBER(AC44),AC44,0)</f>
        <v>120000</v>
      </c>
      <c r="AN44" s="108"/>
      <c r="AO44" s="108"/>
      <c r="AP44" s="108"/>
      <c r="AQ44" s="109"/>
      <c r="AR44" s="107">
        <v>0</v>
      </c>
      <c r="AS44" s="108"/>
      <c r="AT44" s="108"/>
      <c r="AU44" s="108"/>
      <c r="AV44" s="109"/>
      <c r="AW44" s="107">
        <v>130000</v>
      </c>
      <c r="AX44" s="108"/>
      <c r="AY44" s="108"/>
      <c r="AZ44" s="108"/>
      <c r="BA44" s="109"/>
      <c r="BB44" s="107">
        <v>0</v>
      </c>
      <c r="BC44" s="108"/>
      <c r="BD44" s="108"/>
      <c r="BE44" s="108"/>
      <c r="BF44" s="109"/>
      <c r="BG44" s="106">
        <f>IF(ISNUMBER(AR44),AR44,0)+IF(ISNUMBER(AW44),AW44,0)</f>
        <v>130000</v>
      </c>
      <c r="BH44" s="106"/>
      <c r="BI44" s="106"/>
      <c r="BJ44" s="106"/>
      <c r="BK44" s="106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43" t="s">
        <v>117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9"/>
    </row>
    <row r="48" spans="1:79" ht="14.25" customHeight="1" x14ac:dyDescent="0.2">
      <c r="A48" s="43" t="s">
        <v>246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9" ht="15" customHeight="1" x14ac:dyDescent="0.2">
      <c r="A49" s="40" t="s">
        <v>234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</row>
    <row r="50" spans="1:79" ht="23.1" customHeight="1" x14ac:dyDescent="0.2">
      <c r="A50" s="70" t="s">
        <v>118</v>
      </c>
      <c r="B50" s="71"/>
      <c r="C50" s="71"/>
      <c r="D50" s="72"/>
      <c r="E50" s="36" t="s">
        <v>19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0" t="s">
        <v>235</v>
      </c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2"/>
      <c r="AN50" s="30" t="s">
        <v>238</v>
      </c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2"/>
      <c r="BG50" s="30" t="s">
        <v>245</v>
      </c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2"/>
    </row>
    <row r="51" spans="1:79" ht="48.75" customHeight="1" x14ac:dyDescent="0.2">
      <c r="A51" s="73"/>
      <c r="B51" s="74"/>
      <c r="C51" s="74"/>
      <c r="D51" s="7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0" t="s">
        <v>4</v>
      </c>
      <c r="V51" s="31"/>
      <c r="W51" s="31"/>
      <c r="X51" s="31"/>
      <c r="Y51" s="32"/>
      <c r="Z51" s="30" t="s">
        <v>3</v>
      </c>
      <c r="AA51" s="31"/>
      <c r="AB51" s="31"/>
      <c r="AC51" s="31"/>
      <c r="AD51" s="32"/>
      <c r="AE51" s="47" t="s">
        <v>116</v>
      </c>
      <c r="AF51" s="48"/>
      <c r="AG51" s="48"/>
      <c r="AH51" s="49"/>
      <c r="AI51" s="30" t="s">
        <v>5</v>
      </c>
      <c r="AJ51" s="31"/>
      <c r="AK51" s="31"/>
      <c r="AL51" s="31"/>
      <c r="AM51" s="32"/>
      <c r="AN51" s="30" t="s">
        <v>4</v>
      </c>
      <c r="AO51" s="31"/>
      <c r="AP51" s="31"/>
      <c r="AQ51" s="31"/>
      <c r="AR51" s="32"/>
      <c r="AS51" s="30" t="s">
        <v>3</v>
      </c>
      <c r="AT51" s="31"/>
      <c r="AU51" s="31"/>
      <c r="AV51" s="31"/>
      <c r="AW51" s="32"/>
      <c r="AX51" s="47" t="s">
        <v>116</v>
      </c>
      <c r="AY51" s="48"/>
      <c r="AZ51" s="48"/>
      <c r="BA51" s="49"/>
      <c r="BB51" s="30" t="s">
        <v>96</v>
      </c>
      <c r="BC51" s="31"/>
      <c r="BD51" s="31"/>
      <c r="BE51" s="31"/>
      <c r="BF51" s="32"/>
      <c r="BG51" s="30" t="s">
        <v>4</v>
      </c>
      <c r="BH51" s="31"/>
      <c r="BI51" s="31"/>
      <c r="BJ51" s="31"/>
      <c r="BK51" s="32"/>
      <c r="BL51" s="30" t="s">
        <v>3</v>
      </c>
      <c r="BM51" s="31"/>
      <c r="BN51" s="31"/>
      <c r="BO51" s="31"/>
      <c r="BP51" s="32"/>
      <c r="BQ51" s="47" t="s">
        <v>116</v>
      </c>
      <c r="BR51" s="48"/>
      <c r="BS51" s="48"/>
      <c r="BT51" s="49"/>
      <c r="BU51" s="30" t="s">
        <v>97</v>
      </c>
      <c r="BV51" s="31"/>
      <c r="BW51" s="31"/>
      <c r="BX51" s="31"/>
      <c r="BY51" s="32"/>
    </row>
    <row r="52" spans="1:79" ht="15" customHeight="1" x14ac:dyDescent="0.2">
      <c r="A52" s="30">
        <v>1</v>
      </c>
      <c r="B52" s="31"/>
      <c r="C52" s="31"/>
      <c r="D52" s="32"/>
      <c r="E52" s="30">
        <v>2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2"/>
      <c r="U52" s="30">
        <v>3</v>
      </c>
      <c r="V52" s="31"/>
      <c r="W52" s="31"/>
      <c r="X52" s="31"/>
      <c r="Y52" s="32"/>
      <c r="Z52" s="30">
        <v>4</v>
      </c>
      <c r="AA52" s="31"/>
      <c r="AB52" s="31"/>
      <c r="AC52" s="31"/>
      <c r="AD52" s="32"/>
      <c r="AE52" s="30">
        <v>5</v>
      </c>
      <c r="AF52" s="31"/>
      <c r="AG52" s="31"/>
      <c r="AH52" s="32"/>
      <c r="AI52" s="30">
        <v>6</v>
      </c>
      <c r="AJ52" s="31"/>
      <c r="AK52" s="31"/>
      <c r="AL52" s="31"/>
      <c r="AM52" s="32"/>
      <c r="AN52" s="30">
        <v>7</v>
      </c>
      <c r="AO52" s="31"/>
      <c r="AP52" s="31"/>
      <c r="AQ52" s="31"/>
      <c r="AR52" s="32"/>
      <c r="AS52" s="30">
        <v>8</v>
      </c>
      <c r="AT52" s="31"/>
      <c r="AU52" s="31"/>
      <c r="AV52" s="31"/>
      <c r="AW52" s="32"/>
      <c r="AX52" s="30">
        <v>9</v>
      </c>
      <c r="AY52" s="31"/>
      <c r="AZ52" s="31"/>
      <c r="BA52" s="32"/>
      <c r="BB52" s="30">
        <v>10</v>
      </c>
      <c r="BC52" s="31"/>
      <c r="BD52" s="31"/>
      <c r="BE52" s="31"/>
      <c r="BF52" s="32"/>
      <c r="BG52" s="30">
        <v>11</v>
      </c>
      <c r="BH52" s="31"/>
      <c r="BI52" s="31"/>
      <c r="BJ52" s="31"/>
      <c r="BK52" s="32"/>
      <c r="BL52" s="30">
        <v>12</v>
      </c>
      <c r="BM52" s="31"/>
      <c r="BN52" s="31"/>
      <c r="BO52" s="31"/>
      <c r="BP52" s="32"/>
      <c r="BQ52" s="30">
        <v>13</v>
      </c>
      <c r="BR52" s="31"/>
      <c r="BS52" s="31"/>
      <c r="BT52" s="32"/>
      <c r="BU52" s="30">
        <v>14</v>
      </c>
      <c r="BV52" s="31"/>
      <c r="BW52" s="31"/>
      <c r="BX52" s="31"/>
      <c r="BY52" s="32"/>
    </row>
    <row r="53" spans="1:79" s="1" customFormat="1" ht="12.75" hidden="1" customHeight="1" x14ac:dyDescent="0.2">
      <c r="A53" s="33" t="s">
        <v>64</v>
      </c>
      <c r="B53" s="34"/>
      <c r="C53" s="34"/>
      <c r="D53" s="35"/>
      <c r="E53" s="33" t="s">
        <v>57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3" t="s">
        <v>65</v>
      </c>
      <c r="V53" s="34"/>
      <c r="W53" s="34"/>
      <c r="X53" s="34"/>
      <c r="Y53" s="35"/>
      <c r="Z53" s="33" t="s">
        <v>66</v>
      </c>
      <c r="AA53" s="34"/>
      <c r="AB53" s="34"/>
      <c r="AC53" s="34"/>
      <c r="AD53" s="35"/>
      <c r="AE53" s="33" t="s">
        <v>91</v>
      </c>
      <c r="AF53" s="34"/>
      <c r="AG53" s="34"/>
      <c r="AH53" s="35"/>
      <c r="AI53" s="51" t="s">
        <v>170</v>
      </c>
      <c r="AJ53" s="52"/>
      <c r="AK53" s="52"/>
      <c r="AL53" s="52"/>
      <c r="AM53" s="53"/>
      <c r="AN53" s="33" t="s">
        <v>67</v>
      </c>
      <c r="AO53" s="34"/>
      <c r="AP53" s="34"/>
      <c r="AQ53" s="34"/>
      <c r="AR53" s="35"/>
      <c r="AS53" s="33" t="s">
        <v>68</v>
      </c>
      <c r="AT53" s="34"/>
      <c r="AU53" s="34"/>
      <c r="AV53" s="34"/>
      <c r="AW53" s="35"/>
      <c r="AX53" s="33" t="s">
        <v>92</v>
      </c>
      <c r="AY53" s="34"/>
      <c r="AZ53" s="34"/>
      <c r="BA53" s="35"/>
      <c r="BB53" s="51" t="s">
        <v>170</v>
      </c>
      <c r="BC53" s="52"/>
      <c r="BD53" s="52"/>
      <c r="BE53" s="52"/>
      <c r="BF53" s="53"/>
      <c r="BG53" s="33" t="s">
        <v>58</v>
      </c>
      <c r="BH53" s="34"/>
      <c r="BI53" s="34"/>
      <c r="BJ53" s="34"/>
      <c r="BK53" s="35"/>
      <c r="BL53" s="33" t="s">
        <v>59</v>
      </c>
      <c r="BM53" s="34"/>
      <c r="BN53" s="34"/>
      <c r="BO53" s="34"/>
      <c r="BP53" s="35"/>
      <c r="BQ53" s="33" t="s">
        <v>93</v>
      </c>
      <c r="BR53" s="34"/>
      <c r="BS53" s="34"/>
      <c r="BT53" s="35"/>
      <c r="BU53" s="51" t="s">
        <v>170</v>
      </c>
      <c r="BV53" s="52"/>
      <c r="BW53" s="52"/>
      <c r="BX53" s="52"/>
      <c r="BY53" s="53"/>
      <c r="CA53" t="s">
        <v>25</v>
      </c>
    </row>
    <row r="54" spans="1:79" s="102" customFormat="1" ht="12.75" customHeight="1" x14ac:dyDescent="0.2">
      <c r="A54" s="92">
        <v>2111</v>
      </c>
      <c r="B54" s="93"/>
      <c r="C54" s="93"/>
      <c r="D54" s="94"/>
      <c r="E54" s="95" t="s">
        <v>176</v>
      </c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9">
        <v>725100</v>
      </c>
      <c r="V54" s="100"/>
      <c r="W54" s="100"/>
      <c r="X54" s="100"/>
      <c r="Y54" s="101"/>
      <c r="Z54" s="99">
        <v>43000</v>
      </c>
      <c r="AA54" s="100"/>
      <c r="AB54" s="100"/>
      <c r="AC54" s="100"/>
      <c r="AD54" s="101"/>
      <c r="AE54" s="99">
        <v>0</v>
      </c>
      <c r="AF54" s="100"/>
      <c r="AG54" s="100"/>
      <c r="AH54" s="101"/>
      <c r="AI54" s="99">
        <f>IF(ISNUMBER(U54),U54,0)+IF(ISNUMBER(Z54),Z54,0)</f>
        <v>768100</v>
      </c>
      <c r="AJ54" s="100"/>
      <c r="AK54" s="100"/>
      <c r="AL54" s="100"/>
      <c r="AM54" s="101"/>
      <c r="AN54" s="99">
        <v>800700</v>
      </c>
      <c r="AO54" s="100"/>
      <c r="AP54" s="100"/>
      <c r="AQ54" s="100"/>
      <c r="AR54" s="101"/>
      <c r="AS54" s="99">
        <v>50000</v>
      </c>
      <c r="AT54" s="100"/>
      <c r="AU54" s="100"/>
      <c r="AV54" s="100"/>
      <c r="AW54" s="101"/>
      <c r="AX54" s="99">
        <v>0</v>
      </c>
      <c r="AY54" s="100"/>
      <c r="AZ54" s="100"/>
      <c r="BA54" s="101"/>
      <c r="BB54" s="99">
        <f>IF(ISNUMBER(AN54),AN54,0)+IF(ISNUMBER(AS54),AS54,0)</f>
        <v>850700</v>
      </c>
      <c r="BC54" s="100"/>
      <c r="BD54" s="100"/>
      <c r="BE54" s="100"/>
      <c r="BF54" s="101"/>
      <c r="BG54" s="99">
        <v>1411601</v>
      </c>
      <c r="BH54" s="100"/>
      <c r="BI54" s="100"/>
      <c r="BJ54" s="100"/>
      <c r="BK54" s="101"/>
      <c r="BL54" s="99">
        <v>85000</v>
      </c>
      <c r="BM54" s="100"/>
      <c r="BN54" s="100"/>
      <c r="BO54" s="100"/>
      <c r="BP54" s="101"/>
      <c r="BQ54" s="99">
        <v>0</v>
      </c>
      <c r="BR54" s="100"/>
      <c r="BS54" s="100"/>
      <c r="BT54" s="101"/>
      <c r="BU54" s="99">
        <f>IF(ISNUMBER(BG54),BG54,0)+IF(ISNUMBER(BL54),BL54,0)</f>
        <v>1496601</v>
      </c>
      <c r="BV54" s="100"/>
      <c r="BW54" s="100"/>
      <c r="BX54" s="100"/>
      <c r="BY54" s="101"/>
      <c r="CA54" s="102" t="s">
        <v>26</v>
      </c>
    </row>
    <row r="55" spans="1:79" s="102" customFormat="1" ht="12.75" customHeight="1" x14ac:dyDescent="0.2">
      <c r="A55" s="92">
        <v>2120</v>
      </c>
      <c r="B55" s="93"/>
      <c r="C55" s="93"/>
      <c r="D55" s="94"/>
      <c r="E55" s="95" t="s">
        <v>177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9">
        <v>159500</v>
      </c>
      <c r="V55" s="100"/>
      <c r="W55" s="100"/>
      <c r="X55" s="100"/>
      <c r="Y55" s="101"/>
      <c r="Z55" s="99">
        <v>9500</v>
      </c>
      <c r="AA55" s="100"/>
      <c r="AB55" s="100"/>
      <c r="AC55" s="100"/>
      <c r="AD55" s="101"/>
      <c r="AE55" s="99">
        <v>0</v>
      </c>
      <c r="AF55" s="100"/>
      <c r="AG55" s="100"/>
      <c r="AH55" s="101"/>
      <c r="AI55" s="99">
        <f>IF(ISNUMBER(U55),U55,0)+IF(ISNUMBER(Z55),Z55,0)</f>
        <v>169000</v>
      </c>
      <c r="AJ55" s="100"/>
      <c r="AK55" s="100"/>
      <c r="AL55" s="100"/>
      <c r="AM55" s="101"/>
      <c r="AN55" s="99">
        <v>176100</v>
      </c>
      <c r="AO55" s="100"/>
      <c r="AP55" s="100"/>
      <c r="AQ55" s="100"/>
      <c r="AR55" s="101"/>
      <c r="AS55" s="99">
        <v>11000</v>
      </c>
      <c r="AT55" s="100"/>
      <c r="AU55" s="100"/>
      <c r="AV55" s="100"/>
      <c r="AW55" s="101"/>
      <c r="AX55" s="99">
        <v>0</v>
      </c>
      <c r="AY55" s="100"/>
      <c r="AZ55" s="100"/>
      <c r="BA55" s="101"/>
      <c r="BB55" s="99">
        <f>IF(ISNUMBER(AN55),AN55,0)+IF(ISNUMBER(AS55),AS55,0)</f>
        <v>187100</v>
      </c>
      <c r="BC55" s="100"/>
      <c r="BD55" s="100"/>
      <c r="BE55" s="100"/>
      <c r="BF55" s="101"/>
      <c r="BG55" s="99">
        <v>310552</v>
      </c>
      <c r="BH55" s="100"/>
      <c r="BI55" s="100"/>
      <c r="BJ55" s="100"/>
      <c r="BK55" s="101"/>
      <c r="BL55" s="99">
        <v>20000</v>
      </c>
      <c r="BM55" s="100"/>
      <c r="BN55" s="100"/>
      <c r="BO55" s="100"/>
      <c r="BP55" s="101"/>
      <c r="BQ55" s="99">
        <v>0</v>
      </c>
      <c r="BR55" s="100"/>
      <c r="BS55" s="100"/>
      <c r="BT55" s="101"/>
      <c r="BU55" s="99">
        <f>IF(ISNUMBER(BG55),BG55,0)+IF(ISNUMBER(BL55),BL55,0)</f>
        <v>330552</v>
      </c>
      <c r="BV55" s="100"/>
      <c r="BW55" s="100"/>
      <c r="BX55" s="100"/>
      <c r="BY55" s="101"/>
    </row>
    <row r="56" spans="1:79" s="102" customFormat="1" ht="12.75" customHeight="1" x14ac:dyDescent="0.2">
      <c r="A56" s="92">
        <v>2210</v>
      </c>
      <c r="B56" s="93"/>
      <c r="C56" s="93"/>
      <c r="D56" s="94"/>
      <c r="E56" s="95" t="s">
        <v>178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9">
        <v>0</v>
      </c>
      <c r="V56" s="100"/>
      <c r="W56" s="100"/>
      <c r="X56" s="100"/>
      <c r="Y56" s="101"/>
      <c r="Z56" s="99">
        <v>7000</v>
      </c>
      <c r="AA56" s="100"/>
      <c r="AB56" s="100"/>
      <c r="AC56" s="100"/>
      <c r="AD56" s="101"/>
      <c r="AE56" s="99">
        <v>0</v>
      </c>
      <c r="AF56" s="100"/>
      <c r="AG56" s="100"/>
      <c r="AH56" s="101"/>
      <c r="AI56" s="99">
        <f>IF(ISNUMBER(U56),U56,0)+IF(ISNUMBER(Z56),Z56,0)</f>
        <v>7000</v>
      </c>
      <c r="AJ56" s="100"/>
      <c r="AK56" s="100"/>
      <c r="AL56" s="100"/>
      <c r="AM56" s="101"/>
      <c r="AN56" s="99">
        <v>0</v>
      </c>
      <c r="AO56" s="100"/>
      <c r="AP56" s="100"/>
      <c r="AQ56" s="100"/>
      <c r="AR56" s="101"/>
      <c r="AS56" s="99">
        <v>14000</v>
      </c>
      <c r="AT56" s="100"/>
      <c r="AU56" s="100"/>
      <c r="AV56" s="100"/>
      <c r="AW56" s="101"/>
      <c r="AX56" s="99">
        <v>0</v>
      </c>
      <c r="AY56" s="100"/>
      <c r="AZ56" s="100"/>
      <c r="BA56" s="101"/>
      <c r="BB56" s="99">
        <f>IF(ISNUMBER(AN56),AN56,0)+IF(ISNUMBER(AS56),AS56,0)</f>
        <v>14000</v>
      </c>
      <c r="BC56" s="100"/>
      <c r="BD56" s="100"/>
      <c r="BE56" s="100"/>
      <c r="BF56" s="101"/>
      <c r="BG56" s="99">
        <v>1000</v>
      </c>
      <c r="BH56" s="100"/>
      <c r="BI56" s="100"/>
      <c r="BJ56" s="100"/>
      <c r="BK56" s="101"/>
      <c r="BL56" s="99">
        <v>5000</v>
      </c>
      <c r="BM56" s="100"/>
      <c r="BN56" s="100"/>
      <c r="BO56" s="100"/>
      <c r="BP56" s="101"/>
      <c r="BQ56" s="99">
        <v>0</v>
      </c>
      <c r="BR56" s="100"/>
      <c r="BS56" s="100"/>
      <c r="BT56" s="101"/>
      <c r="BU56" s="99">
        <f>IF(ISNUMBER(BG56),BG56,0)+IF(ISNUMBER(BL56),BL56,0)</f>
        <v>6000</v>
      </c>
      <c r="BV56" s="100"/>
      <c r="BW56" s="100"/>
      <c r="BX56" s="100"/>
      <c r="BY56" s="101"/>
    </row>
    <row r="57" spans="1:79" s="102" customFormat="1" ht="12.75" customHeight="1" x14ac:dyDescent="0.2">
      <c r="A57" s="92">
        <v>2250</v>
      </c>
      <c r="B57" s="93"/>
      <c r="C57" s="93"/>
      <c r="D57" s="94"/>
      <c r="E57" s="95" t="s">
        <v>180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9">
        <v>0</v>
      </c>
      <c r="V57" s="100"/>
      <c r="W57" s="100"/>
      <c r="X57" s="100"/>
      <c r="Y57" s="101"/>
      <c r="Z57" s="99">
        <v>0</v>
      </c>
      <c r="AA57" s="100"/>
      <c r="AB57" s="100"/>
      <c r="AC57" s="100"/>
      <c r="AD57" s="101"/>
      <c r="AE57" s="99">
        <v>0</v>
      </c>
      <c r="AF57" s="100"/>
      <c r="AG57" s="100"/>
      <c r="AH57" s="101"/>
      <c r="AI57" s="99">
        <f>IF(ISNUMBER(U57),U57,0)+IF(ISNUMBER(Z57),Z57,0)</f>
        <v>0</v>
      </c>
      <c r="AJ57" s="100"/>
      <c r="AK57" s="100"/>
      <c r="AL57" s="100"/>
      <c r="AM57" s="101"/>
      <c r="AN57" s="99">
        <v>1000</v>
      </c>
      <c r="AO57" s="100"/>
      <c r="AP57" s="100"/>
      <c r="AQ57" s="100"/>
      <c r="AR57" s="101"/>
      <c r="AS57" s="99">
        <v>0</v>
      </c>
      <c r="AT57" s="100"/>
      <c r="AU57" s="100"/>
      <c r="AV57" s="100"/>
      <c r="AW57" s="101"/>
      <c r="AX57" s="99">
        <v>0</v>
      </c>
      <c r="AY57" s="100"/>
      <c r="AZ57" s="100"/>
      <c r="BA57" s="101"/>
      <c r="BB57" s="99">
        <f>IF(ISNUMBER(AN57),AN57,0)+IF(ISNUMBER(AS57),AS57,0)</f>
        <v>1000</v>
      </c>
      <c r="BC57" s="100"/>
      <c r="BD57" s="100"/>
      <c r="BE57" s="100"/>
      <c r="BF57" s="101"/>
      <c r="BG57" s="99">
        <v>1000</v>
      </c>
      <c r="BH57" s="100"/>
      <c r="BI57" s="100"/>
      <c r="BJ57" s="100"/>
      <c r="BK57" s="101"/>
      <c r="BL57" s="99">
        <v>0</v>
      </c>
      <c r="BM57" s="100"/>
      <c r="BN57" s="100"/>
      <c r="BO57" s="100"/>
      <c r="BP57" s="101"/>
      <c r="BQ57" s="99">
        <v>0</v>
      </c>
      <c r="BR57" s="100"/>
      <c r="BS57" s="100"/>
      <c r="BT57" s="101"/>
      <c r="BU57" s="99">
        <f>IF(ISNUMBER(BG57),BG57,0)+IF(ISNUMBER(BL57),BL57,0)</f>
        <v>1000</v>
      </c>
      <c r="BV57" s="100"/>
      <c r="BW57" s="100"/>
      <c r="BX57" s="100"/>
      <c r="BY57" s="101"/>
    </row>
    <row r="58" spans="1:79" s="102" customFormat="1" ht="12.75" customHeight="1" x14ac:dyDescent="0.2">
      <c r="A58" s="92">
        <v>2271</v>
      </c>
      <c r="B58" s="93"/>
      <c r="C58" s="93"/>
      <c r="D58" s="94"/>
      <c r="E58" s="95" t="s">
        <v>181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9">
        <v>35000</v>
      </c>
      <c r="V58" s="100"/>
      <c r="W58" s="100"/>
      <c r="X58" s="100"/>
      <c r="Y58" s="101"/>
      <c r="Z58" s="99">
        <v>0</v>
      </c>
      <c r="AA58" s="100"/>
      <c r="AB58" s="100"/>
      <c r="AC58" s="100"/>
      <c r="AD58" s="101"/>
      <c r="AE58" s="99">
        <v>0</v>
      </c>
      <c r="AF58" s="100"/>
      <c r="AG58" s="100"/>
      <c r="AH58" s="101"/>
      <c r="AI58" s="99">
        <f>IF(ISNUMBER(U58),U58,0)+IF(ISNUMBER(Z58),Z58,0)</f>
        <v>35000</v>
      </c>
      <c r="AJ58" s="100"/>
      <c r="AK58" s="100"/>
      <c r="AL58" s="100"/>
      <c r="AM58" s="101"/>
      <c r="AN58" s="99">
        <v>35000</v>
      </c>
      <c r="AO58" s="100"/>
      <c r="AP58" s="100"/>
      <c r="AQ58" s="100"/>
      <c r="AR58" s="101"/>
      <c r="AS58" s="99">
        <v>0</v>
      </c>
      <c r="AT58" s="100"/>
      <c r="AU58" s="100"/>
      <c r="AV58" s="100"/>
      <c r="AW58" s="101"/>
      <c r="AX58" s="99">
        <v>0</v>
      </c>
      <c r="AY58" s="100"/>
      <c r="AZ58" s="100"/>
      <c r="BA58" s="101"/>
      <c r="BB58" s="99">
        <f>IF(ISNUMBER(AN58),AN58,0)+IF(ISNUMBER(AS58),AS58,0)</f>
        <v>35000</v>
      </c>
      <c r="BC58" s="100"/>
      <c r="BD58" s="100"/>
      <c r="BE58" s="100"/>
      <c r="BF58" s="101"/>
      <c r="BG58" s="99">
        <v>35000</v>
      </c>
      <c r="BH58" s="100"/>
      <c r="BI58" s="100"/>
      <c r="BJ58" s="100"/>
      <c r="BK58" s="101"/>
      <c r="BL58" s="99">
        <v>0</v>
      </c>
      <c r="BM58" s="100"/>
      <c r="BN58" s="100"/>
      <c r="BO58" s="100"/>
      <c r="BP58" s="101"/>
      <c r="BQ58" s="99">
        <v>0</v>
      </c>
      <c r="BR58" s="100"/>
      <c r="BS58" s="100"/>
      <c r="BT58" s="101"/>
      <c r="BU58" s="99">
        <f>IF(ISNUMBER(BG58),BG58,0)+IF(ISNUMBER(BL58),BL58,0)</f>
        <v>35000</v>
      </c>
      <c r="BV58" s="100"/>
      <c r="BW58" s="100"/>
      <c r="BX58" s="100"/>
      <c r="BY58" s="101"/>
    </row>
    <row r="59" spans="1:79" s="102" customFormat="1" ht="12.75" customHeight="1" x14ac:dyDescent="0.2">
      <c r="A59" s="92">
        <v>2273</v>
      </c>
      <c r="B59" s="93"/>
      <c r="C59" s="93"/>
      <c r="D59" s="94"/>
      <c r="E59" s="95" t="s">
        <v>183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9">
        <v>4000</v>
      </c>
      <c r="V59" s="100"/>
      <c r="W59" s="100"/>
      <c r="X59" s="100"/>
      <c r="Y59" s="101"/>
      <c r="Z59" s="99">
        <v>0</v>
      </c>
      <c r="AA59" s="100"/>
      <c r="AB59" s="100"/>
      <c r="AC59" s="100"/>
      <c r="AD59" s="101"/>
      <c r="AE59" s="99">
        <v>0</v>
      </c>
      <c r="AF59" s="100"/>
      <c r="AG59" s="100"/>
      <c r="AH59" s="101"/>
      <c r="AI59" s="99">
        <f>IF(ISNUMBER(U59),U59,0)+IF(ISNUMBER(Z59),Z59,0)</f>
        <v>4000</v>
      </c>
      <c r="AJ59" s="100"/>
      <c r="AK59" s="100"/>
      <c r="AL59" s="100"/>
      <c r="AM59" s="101"/>
      <c r="AN59" s="99">
        <v>0</v>
      </c>
      <c r="AO59" s="100"/>
      <c r="AP59" s="100"/>
      <c r="AQ59" s="100"/>
      <c r="AR59" s="101"/>
      <c r="AS59" s="99">
        <v>0</v>
      </c>
      <c r="AT59" s="100"/>
      <c r="AU59" s="100"/>
      <c r="AV59" s="100"/>
      <c r="AW59" s="101"/>
      <c r="AX59" s="99">
        <v>0</v>
      </c>
      <c r="AY59" s="100"/>
      <c r="AZ59" s="100"/>
      <c r="BA59" s="101"/>
      <c r="BB59" s="99">
        <f>IF(ISNUMBER(AN59),AN59,0)+IF(ISNUMBER(AS59),AS59,0)</f>
        <v>0</v>
      </c>
      <c r="BC59" s="100"/>
      <c r="BD59" s="100"/>
      <c r="BE59" s="100"/>
      <c r="BF59" s="101"/>
      <c r="BG59" s="99">
        <v>0</v>
      </c>
      <c r="BH59" s="100"/>
      <c r="BI59" s="100"/>
      <c r="BJ59" s="100"/>
      <c r="BK59" s="101"/>
      <c r="BL59" s="99">
        <v>0</v>
      </c>
      <c r="BM59" s="100"/>
      <c r="BN59" s="100"/>
      <c r="BO59" s="100"/>
      <c r="BP59" s="101"/>
      <c r="BQ59" s="99">
        <v>0</v>
      </c>
      <c r="BR59" s="100"/>
      <c r="BS59" s="100"/>
      <c r="BT59" s="101"/>
      <c r="BU59" s="99">
        <f>IF(ISNUMBER(BG59),BG59,0)+IF(ISNUMBER(BL59),BL59,0)</f>
        <v>0</v>
      </c>
      <c r="BV59" s="100"/>
      <c r="BW59" s="100"/>
      <c r="BX59" s="100"/>
      <c r="BY59" s="101"/>
    </row>
    <row r="60" spans="1:79" s="6" customFormat="1" ht="12.75" customHeight="1" x14ac:dyDescent="0.2">
      <c r="A60" s="90"/>
      <c r="B60" s="88"/>
      <c r="C60" s="88"/>
      <c r="D60" s="89"/>
      <c r="E60" s="103" t="s">
        <v>147</v>
      </c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5"/>
      <c r="U60" s="107">
        <v>923600</v>
      </c>
      <c r="V60" s="108"/>
      <c r="W60" s="108"/>
      <c r="X60" s="108"/>
      <c r="Y60" s="109"/>
      <c r="Z60" s="107">
        <v>59500</v>
      </c>
      <c r="AA60" s="108"/>
      <c r="AB60" s="108"/>
      <c r="AC60" s="108"/>
      <c r="AD60" s="109"/>
      <c r="AE60" s="107">
        <v>0</v>
      </c>
      <c r="AF60" s="108"/>
      <c r="AG60" s="108"/>
      <c r="AH60" s="109"/>
      <c r="AI60" s="107">
        <f>IF(ISNUMBER(U60),U60,0)+IF(ISNUMBER(Z60),Z60,0)</f>
        <v>983100</v>
      </c>
      <c r="AJ60" s="108"/>
      <c r="AK60" s="108"/>
      <c r="AL60" s="108"/>
      <c r="AM60" s="109"/>
      <c r="AN60" s="107">
        <v>1012800</v>
      </c>
      <c r="AO60" s="108"/>
      <c r="AP60" s="108"/>
      <c r="AQ60" s="108"/>
      <c r="AR60" s="109"/>
      <c r="AS60" s="107">
        <v>75000</v>
      </c>
      <c r="AT60" s="108"/>
      <c r="AU60" s="108"/>
      <c r="AV60" s="108"/>
      <c r="AW60" s="109"/>
      <c r="AX60" s="107">
        <v>0</v>
      </c>
      <c r="AY60" s="108"/>
      <c r="AZ60" s="108"/>
      <c r="BA60" s="109"/>
      <c r="BB60" s="107">
        <f>IF(ISNUMBER(AN60),AN60,0)+IF(ISNUMBER(AS60),AS60,0)</f>
        <v>1087800</v>
      </c>
      <c r="BC60" s="108"/>
      <c r="BD60" s="108"/>
      <c r="BE60" s="108"/>
      <c r="BF60" s="109"/>
      <c r="BG60" s="107">
        <v>1759153</v>
      </c>
      <c r="BH60" s="108"/>
      <c r="BI60" s="108"/>
      <c r="BJ60" s="108"/>
      <c r="BK60" s="109"/>
      <c r="BL60" s="107">
        <v>110000</v>
      </c>
      <c r="BM60" s="108"/>
      <c r="BN60" s="108"/>
      <c r="BO60" s="108"/>
      <c r="BP60" s="109"/>
      <c r="BQ60" s="107">
        <v>0</v>
      </c>
      <c r="BR60" s="108"/>
      <c r="BS60" s="108"/>
      <c r="BT60" s="109"/>
      <c r="BU60" s="107">
        <f>IF(ISNUMBER(BG60),BG60,0)+IF(ISNUMBER(BL60),BL60,0)</f>
        <v>1869153</v>
      </c>
      <c r="BV60" s="108"/>
      <c r="BW60" s="108"/>
      <c r="BX60" s="108"/>
      <c r="BY60" s="109"/>
    </row>
    <row r="62" spans="1:79" ht="14.25" customHeight="1" x14ac:dyDescent="0.2">
      <c r="A62" s="43" t="s">
        <v>247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</row>
    <row r="63" spans="1:79" ht="15" customHeight="1" x14ac:dyDescent="0.2">
      <c r="A63" s="54" t="s">
        <v>234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</row>
    <row r="64" spans="1:79" ht="23.1" customHeight="1" x14ac:dyDescent="0.2">
      <c r="A64" s="70" t="s">
        <v>119</v>
      </c>
      <c r="B64" s="71"/>
      <c r="C64" s="71"/>
      <c r="D64" s="71"/>
      <c r="E64" s="72"/>
      <c r="F64" s="36" t="s">
        <v>19</v>
      </c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0" t="s">
        <v>235</v>
      </c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2"/>
      <c r="AN64" s="30" t="s">
        <v>238</v>
      </c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2"/>
      <c r="BG64" s="30" t="s">
        <v>245</v>
      </c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2"/>
    </row>
    <row r="65" spans="1:79" ht="51.75" customHeight="1" x14ac:dyDescent="0.2">
      <c r="A65" s="73"/>
      <c r="B65" s="74"/>
      <c r="C65" s="74"/>
      <c r="D65" s="74"/>
      <c r="E65" s="75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0" t="s">
        <v>4</v>
      </c>
      <c r="V65" s="31"/>
      <c r="W65" s="31"/>
      <c r="X65" s="31"/>
      <c r="Y65" s="32"/>
      <c r="Z65" s="30" t="s">
        <v>3</v>
      </c>
      <c r="AA65" s="31"/>
      <c r="AB65" s="31"/>
      <c r="AC65" s="31"/>
      <c r="AD65" s="32"/>
      <c r="AE65" s="47" t="s">
        <v>116</v>
      </c>
      <c r="AF65" s="48"/>
      <c r="AG65" s="48"/>
      <c r="AH65" s="49"/>
      <c r="AI65" s="30" t="s">
        <v>5</v>
      </c>
      <c r="AJ65" s="31"/>
      <c r="AK65" s="31"/>
      <c r="AL65" s="31"/>
      <c r="AM65" s="32"/>
      <c r="AN65" s="30" t="s">
        <v>4</v>
      </c>
      <c r="AO65" s="31"/>
      <c r="AP65" s="31"/>
      <c r="AQ65" s="31"/>
      <c r="AR65" s="32"/>
      <c r="AS65" s="30" t="s">
        <v>3</v>
      </c>
      <c r="AT65" s="31"/>
      <c r="AU65" s="31"/>
      <c r="AV65" s="31"/>
      <c r="AW65" s="32"/>
      <c r="AX65" s="47" t="s">
        <v>116</v>
      </c>
      <c r="AY65" s="48"/>
      <c r="AZ65" s="48"/>
      <c r="BA65" s="49"/>
      <c r="BB65" s="30" t="s">
        <v>96</v>
      </c>
      <c r="BC65" s="31"/>
      <c r="BD65" s="31"/>
      <c r="BE65" s="31"/>
      <c r="BF65" s="32"/>
      <c r="BG65" s="30" t="s">
        <v>4</v>
      </c>
      <c r="BH65" s="31"/>
      <c r="BI65" s="31"/>
      <c r="BJ65" s="31"/>
      <c r="BK65" s="32"/>
      <c r="BL65" s="30" t="s">
        <v>3</v>
      </c>
      <c r="BM65" s="31"/>
      <c r="BN65" s="31"/>
      <c r="BO65" s="31"/>
      <c r="BP65" s="32"/>
      <c r="BQ65" s="47" t="s">
        <v>116</v>
      </c>
      <c r="BR65" s="48"/>
      <c r="BS65" s="48"/>
      <c r="BT65" s="49"/>
      <c r="BU65" s="36" t="s">
        <v>97</v>
      </c>
      <c r="BV65" s="36"/>
      <c r="BW65" s="36"/>
      <c r="BX65" s="36"/>
      <c r="BY65" s="36"/>
    </row>
    <row r="66" spans="1:79" ht="15" customHeight="1" x14ac:dyDescent="0.2">
      <c r="A66" s="30">
        <v>1</v>
      </c>
      <c r="B66" s="31"/>
      <c r="C66" s="31"/>
      <c r="D66" s="31"/>
      <c r="E66" s="32"/>
      <c r="F66" s="30">
        <v>2</v>
      </c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2"/>
      <c r="U66" s="30">
        <v>3</v>
      </c>
      <c r="V66" s="31"/>
      <c r="W66" s="31"/>
      <c r="X66" s="31"/>
      <c r="Y66" s="32"/>
      <c r="Z66" s="30">
        <v>4</v>
      </c>
      <c r="AA66" s="31"/>
      <c r="AB66" s="31"/>
      <c r="AC66" s="31"/>
      <c r="AD66" s="32"/>
      <c r="AE66" s="30">
        <v>5</v>
      </c>
      <c r="AF66" s="31"/>
      <c r="AG66" s="31"/>
      <c r="AH66" s="32"/>
      <c r="AI66" s="30">
        <v>6</v>
      </c>
      <c r="AJ66" s="31"/>
      <c r="AK66" s="31"/>
      <c r="AL66" s="31"/>
      <c r="AM66" s="32"/>
      <c r="AN66" s="30">
        <v>7</v>
      </c>
      <c r="AO66" s="31"/>
      <c r="AP66" s="31"/>
      <c r="AQ66" s="31"/>
      <c r="AR66" s="32"/>
      <c r="AS66" s="30">
        <v>8</v>
      </c>
      <c r="AT66" s="31"/>
      <c r="AU66" s="31"/>
      <c r="AV66" s="31"/>
      <c r="AW66" s="32"/>
      <c r="AX66" s="30">
        <v>9</v>
      </c>
      <c r="AY66" s="31"/>
      <c r="AZ66" s="31"/>
      <c r="BA66" s="32"/>
      <c r="BB66" s="30">
        <v>10</v>
      </c>
      <c r="BC66" s="31"/>
      <c r="BD66" s="31"/>
      <c r="BE66" s="31"/>
      <c r="BF66" s="32"/>
      <c r="BG66" s="30">
        <v>11</v>
      </c>
      <c r="BH66" s="31"/>
      <c r="BI66" s="31"/>
      <c r="BJ66" s="31"/>
      <c r="BK66" s="32"/>
      <c r="BL66" s="30">
        <v>12</v>
      </c>
      <c r="BM66" s="31"/>
      <c r="BN66" s="31"/>
      <c r="BO66" s="31"/>
      <c r="BP66" s="32"/>
      <c r="BQ66" s="30">
        <v>13</v>
      </c>
      <c r="BR66" s="31"/>
      <c r="BS66" s="31"/>
      <c r="BT66" s="32"/>
      <c r="BU66" s="36">
        <v>14</v>
      </c>
      <c r="BV66" s="36"/>
      <c r="BW66" s="36"/>
      <c r="BX66" s="36"/>
      <c r="BY66" s="36"/>
    </row>
    <row r="67" spans="1:79" s="1" customFormat="1" ht="13.5" hidden="1" customHeight="1" x14ac:dyDescent="0.2">
      <c r="A67" s="33" t="s">
        <v>64</v>
      </c>
      <c r="B67" s="34"/>
      <c r="C67" s="34"/>
      <c r="D67" s="34"/>
      <c r="E67" s="35"/>
      <c r="F67" s="33" t="s">
        <v>57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5"/>
      <c r="U67" s="33" t="s">
        <v>65</v>
      </c>
      <c r="V67" s="34"/>
      <c r="W67" s="34"/>
      <c r="X67" s="34"/>
      <c r="Y67" s="35"/>
      <c r="Z67" s="33" t="s">
        <v>66</v>
      </c>
      <c r="AA67" s="34"/>
      <c r="AB67" s="34"/>
      <c r="AC67" s="34"/>
      <c r="AD67" s="35"/>
      <c r="AE67" s="33" t="s">
        <v>91</v>
      </c>
      <c r="AF67" s="34"/>
      <c r="AG67" s="34"/>
      <c r="AH67" s="35"/>
      <c r="AI67" s="51" t="s">
        <v>170</v>
      </c>
      <c r="AJ67" s="52"/>
      <c r="AK67" s="52"/>
      <c r="AL67" s="52"/>
      <c r="AM67" s="53"/>
      <c r="AN67" s="33" t="s">
        <v>67</v>
      </c>
      <c r="AO67" s="34"/>
      <c r="AP67" s="34"/>
      <c r="AQ67" s="34"/>
      <c r="AR67" s="35"/>
      <c r="AS67" s="33" t="s">
        <v>68</v>
      </c>
      <c r="AT67" s="34"/>
      <c r="AU67" s="34"/>
      <c r="AV67" s="34"/>
      <c r="AW67" s="35"/>
      <c r="AX67" s="33" t="s">
        <v>92</v>
      </c>
      <c r="AY67" s="34"/>
      <c r="AZ67" s="34"/>
      <c r="BA67" s="35"/>
      <c r="BB67" s="51" t="s">
        <v>170</v>
      </c>
      <c r="BC67" s="52"/>
      <c r="BD67" s="52"/>
      <c r="BE67" s="52"/>
      <c r="BF67" s="53"/>
      <c r="BG67" s="33" t="s">
        <v>58</v>
      </c>
      <c r="BH67" s="34"/>
      <c r="BI67" s="34"/>
      <c r="BJ67" s="34"/>
      <c r="BK67" s="35"/>
      <c r="BL67" s="33" t="s">
        <v>59</v>
      </c>
      <c r="BM67" s="34"/>
      <c r="BN67" s="34"/>
      <c r="BO67" s="34"/>
      <c r="BP67" s="35"/>
      <c r="BQ67" s="33" t="s">
        <v>93</v>
      </c>
      <c r="BR67" s="34"/>
      <c r="BS67" s="34"/>
      <c r="BT67" s="35"/>
      <c r="BU67" s="45" t="s">
        <v>170</v>
      </c>
      <c r="BV67" s="45"/>
      <c r="BW67" s="45"/>
      <c r="BX67" s="45"/>
      <c r="BY67" s="45"/>
      <c r="CA67" t="s">
        <v>27</v>
      </c>
    </row>
    <row r="68" spans="1:79" s="6" customFormat="1" ht="12.75" customHeight="1" x14ac:dyDescent="0.2">
      <c r="A68" s="90"/>
      <c r="B68" s="88"/>
      <c r="C68" s="88"/>
      <c r="D68" s="88"/>
      <c r="E68" s="89"/>
      <c r="F68" s="90" t="s">
        <v>147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9"/>
      <c r="U68" s="107"/>
      <c r="V68" s="108"/>
      <c r="W68" s="108"/>
      <c r="X68" s="108"/>
      <c r="Y68" s="109"/>
      <c r="Z68" s="107"/>
      <c r="AA68" s="108"/>
      <c r="AB68" s="108"/>
      <c r="AC68" s="108"/>
      <c r="AD68" s="109"/>
      <c r="AE68" s="107"/>
      <c r="AF68" s="108"/>
      <c r="AG68" s="108"/>
      <c r="AH68" s="109"/>
      <c r="AI68" s="107">
        <f>IF(ISNUMBER(U68),U68,0)+IF(ISNUMBER(Z68),Z68,0)</f>
        <v>0</v>
      </c>
      <c r="AJ68" s="108"/>
      <c r="AK68" s="108"/>
      <c r="AL68" s="108"/>
      <c r="AM68" s="109"/>
      <c r="AN68" s="107"/>
      <c r="AO68" s="108"/>
      <c r="AP68" s="108"/>
      <c r="AQ68" s="108"/>
      <c r="AR68" s="109"/>
      <c r="AS68" s="107"/>
      <c r="AT68" s="108"/>
      <c r="AU68" s="108"/>
      <c r="AV68" s="108"/>
      <c r="AW68" s="109"/>
      <c r="AX68" s="107"/>
      <c r="AY68" s="108"/>
      <c r="AZ68" s="108"/>
      <c r="BA68" s="109"/>
      <c r="BB68" s="107">
        <f>IF(ISNUMBER(AN68),AN68,0)+IF(ISNUMBER(AS68),AS68,0)</f>
        <v>0</v>
      </c>
      <c r="BC68" s="108"/>
      <c r="BD68" s="108"/>
      <c r="BE68" s="108"/>
      <c r="BF68" s="109"/>
      <c r="BG68" s="107"/>
      <c r="BH68" s="108"/>
      <c r="BI68" s="108"/>
      <c r="BJ68" s="108"/>
      <c r="BK68" s="109"/>
      <c r="BL68" s="107"/>
      <c r="BM68" s="108"/>
      <c r="BN68" s="108"/>
      <c r="BO68" s="108"/>
      <c r="BP68" s="109"/>
      <c r="BQ68" s="107"/>
      <c r="BR68" s="108"/>
      <c r="BS68" s="108"/>
      <c r="BT68" s="109"/>
      <c r="BU68" s="107">
        <f>IF(ISNUMBER(BG68),BG68,0)+IF(ISNUMBER(BL68),BL68,0)</f>
        <v>0</v>
      </c>
      <c r="BV68" s="108"/>
      <c r="BW68" s="108"/>
      <c r="BX68" s="108"/>
      <c r="BY68" s="109"/>
      <c r="CA68" s="6" t="s">
        <v>28</v>
      </c>
    </row>
    <row r="70" spans="1:79" ht="14.25" customHeight="1" x14ac:dyDescent="0.2">
      <c r="A70" s="43" t="s">
        <v>262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118</v>
      </c>
      <c r="B72" s="71"/>
      <c r="C72" s="71"/>
      <c r="D72" s="72"/>
      <c r="E72" s="64" t="s">
        <v>19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0" t="s">
        <v>256</v>
      </c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2"/>
      <c r="AR72" s="36" t="s">
        <v>261</v>
      </c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</row>
    <row r="73" spans="1:79" ht="48.75" customHeight="1" x14ac:dyDescent="12.75">
      <c r="A73" s="73"/>
      <c r="B73" s="74"/>
      <c r="C73" s="74"/>
      <c r="D73" s="75"/>
      <c r="E73" s="67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64" t="s">
        <v>4</v>
      </c>
      <c r="Y73" s="65"/>
      <c r="Z73" s="65"/>
      <c r="AA73" s="65"/>
      <c r="AB73" s="66"/>
      <c r="AC73" s="64" t="s">
        <v>3</v>
      </c>
      <c r="AD73" s="65"/>
      <c r="AE73" s="65"/>
      <c r="AF73" s="65"/>
      <c r="AG73" s="66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7" t="s">
        <v>116</v>
      </c>
      <c r="BC73" s="48"/>
      <c r="BD73" s="48"/>
      <c r="BE73" s="48"/>
      <c r="BF73" s="49"/>
      <c r="BG73" s="30" t="s">
        <v>96</v>
      </c>
      <c r="BH73" s="31"/>
      <c r="BI73" s="31"/>
      <c r="BJ73" s="31"/>
      <c r="BK73" s="32"/>
    </row>
    <row r="74" spans="1:79" ht="12.75" customHeight="1" x14ac:dyDescent="0.2">
      <c r="A74" s="30">
        <v>1</v>
      </c>
      <c r="B74" s="31"/>
      <c r="C74" s="31"/>
      <c r="D74" s="32"/>
      <c r="E74" s="30">
        <v>2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2.75" hidden="1" customHeight="1" x14ac:dyDescent="0.2">
      <c r="A75" s="33" t="s">
        <v>64</v>
      </c>
      <c r="B75" s="34"/>
      <c r="C75" s="34"/>
      <c r="D75" s="35"/>
      <c r="E75" s="33" t="s">
        <v>57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83" t="s">
        <v>60</v>
      </c>
      <c r="Y75" s="84"/>
      <c r="Z75" s="84"/>
      <c r="AA75" s="84"/>
      <c r="AB75" s="85"/>
      <c r="AC75" s="83" t="s">
        <v>61</v>
      </c>
      <c r="AD75" s="84"/>
      <c r="AE75" s="84"/>
      <c r="AF75" s="84"/>
      <c r="AG75" s="8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29</v>
      </c>
    </row>
    <row r="76" spans="1:79" s="102" customFormat="1" ht="12.75" customHeight="1" x14ac:dyDescent="0.2">
      <c r="A76" s="92">
        <v>2111</v>
      </c>
      <c r="B76" s="93"/>
      <c r="C76" s="93"/>
      <c r="D76" s="94"/>
      <c r="E76" s="95" t="s">
        <v>176</v>
      </c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7"/>
      <c r="X76" s="99">
        <v>1513236</v>
      </c>
      <c r="Y76" s="100"/>
      <c r="Z76" s="100"/>
      <c r="AA76" s="100"/>
      <c r="AB76" s="101"/>
      <c r="AC76" s="99">
        <v>91120</v>
      </c>
      <c r="AD76" s="100"/>
      <c r="AE76" s="100"/>
      <c r="AF76" s="100"/>
      <c r="AG76" s="101"/>
      <c r="AH76" s="99">
        <v>0</v>
      </c>
      <c r="AI76" s="100"/>
      <c r="AJ76" s="100"/>
      <c r="AK76" s="100"/>
      <c r="AL76" s="101"/>
      <c r="AM76" s="99">
        <f>IF(ISNUMBER(X76),X76,0)+IF(ISNUMBER(AC76),AC76,0)</f>
        <v>1604356</v>
      </c>
      <c r="AN76" s="100"/>
      <c r="AO76" s="100"/>
      <c r="AP76" s="100"/>
      <c r="AQ76" s="101"/>
      <c r="AR76" s="99">
        <v>1620676</v>
      </c>
      <c r="AS76" s="100"/>
      <c r="AT76" s="100"/>
      <c r="AU76" s="100"/>
      <c r="AV76" s="101"/>
      <c r="AW76" s="99">
        <v>97590</v>
      </c>
      <c r="AX76" s="100"/>
      <c r="AY76" s="100"/>
      <c r="AZ76" s="100"/>
      <c r="BA76" s="101"/>
      <c r="BB76" s="99">
        <v>0</v>
      </c>
      <c r="BC76" s="100"/>
      <c r="BD76" s="100"/>
      <c r="BE76" s="100"/>
      <c r="BF76" s="101"/>
      <c r="BG76" s="98">
        <f>IF(ISNUMBER(AR76),AR76,0)+IF(ISNUMBER(AW76),AW76,0)</f>
        <v>1718266</v>
      </c>
      <c r="BH76" s="98"/>
      <c r="BI76" s="98"/>
      <c r="BJ76" s="98"/>
      <c r="BK76" s="98"/>
      <c r="CA76" s="102" t="s">
        <v>30</v>
      </c>
    </row>
    <row r="77" spans="1:79" s="102" customFormat="1" ht="12.75" customHeight="1" x14ac:dyDescent="0.2">
      <c r="A77" s="92">
        <v>2120</v>
      </c>
      <c r="B77" s="93"/>
      <c r="C77" s="93"/>
      <c r="D77" s="94"/>
      <c r="E77" s="95" t="s">
        <v>177</v>
      </c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7"/>
      <c r="X77" s="99">
        <v>332912</v>
      </c>
      <c r="Y77" s="100"/>
      <c r="Z77" s="100"/>
      <c r="AA77" s="100"/>
      <c r="AB77" s="101"/>
      <c r="AC77" s="99">
        <v>21440</v>
      </c>
      <c r="AD77" s="100"/>
      <c r="AE77" s="100"/>
      <c r="AF77" s="100"/>
      <c r="AG77" s="101"/>
      <c r="AH77" s="99">
        <v>0</v>
      </c>
      <c r="AI77" s="100"/>
      <c r="AJ77" s="100"/>
      <c r="AK77" s="100"/>
      <c r="AL77" s="101"/>
      <c r="AM77" s="99">
        <f>IF(ISNUMBER(X77),X77,0)+IF(ISNUMBER(AC77),AC77,0)</f>
        <v>354352</v>
      </c>
      <c r="AN77" s="100"/>
      <c r="AO77" s="100"/>
      <c r="AP77" s="100"/>
      <c r="AQ77" s="101"/>
      <c r="AR77" s="99">
        <v>356549</v>
      </c>
      <c r="AS77" s="100"/>
      <c r="AT77" s="100"/>
      <c r="AU77" s="100"/>
      <c r="AV77" s="101"/>
      <c r="AW77" s="99">
        <v>22962</v>
      </c>
      <c r="AX77" s="100"/>
      <c r="AY77" s="100"/>
      <c r="AZ77" s="100"/>
      <c r="BA77" s="101"/>
      <c r="BB77" s="99">
        <v>0</v>
      </c>
      <c r="BC77" s="100"/>
      <c r="BD77" s="100"/>
      <c r="BE77" s="100"/>
      <c r="BF77" s="101"/>
      <c r="BG77" s="98">
        <f>IF(ISNUMBER(AR77),AR77,0)+IF(ISNUMBER(AW77),AW77,0)</f>
        <v>379511</v>
      </c>
      <c r="BH77" s="98"/>
      <c r="BI77" s="98"/>
      <c r="BJ77" s="98"/>
      <c r="BK77" s="98"/>
    </row>
    <row r="78" spans="1:79" s="102" customFormat="1" ht="12.75" customHeight="1" x14ac:dyDescent="0.2">
      <c r="A78" s="92">
        <v>2210</v>
      </c>
      <c r="B78" s="93"/>
      <c r="C78" s="93"/>
      <c r="D78" s="94"/>
      <c r="E78" s="95" t="s">
        <v>178</v>
      </c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7"/>
      <c r="X78" s="99">
        <v>1080</v>
      </c>
      <c r="Y78" s="100"/>
      <c r="Z78" s="100"/>
      <c r="AA78" s="100"/>
      <c r="AB78" s="101"/>
      <c r="AC78" s="99">
        <v>5400</v>
      </c>
      <c r="AD78" s="100"/>
      <c r="AE78" s="100"/>
      <c r="AF78" s="100"/>
      <c r="AG78" s="101"/>
      <c r="AH78" s="99">
        <v>0</v>
      </c>
      <c r="AI78" s="100"/>
      <c r="AJ78" s="100"/>
      <c r="AK78" s="100"/>
      <c r="AL78" s="101"/>
      <c r="AM78" s="99">
        <f>IF(ISNUMBER(X78),X78,0)+IF(ISNUMBER(AC78),AC78,0)</f>
        <v>6480</v>
      </c>
      <c r="AN78" s="100"/>
      <c r="AO78" s="100"/>
      <c r="AP78" s="100"/>
      <c r="AQ78" s="101"/>
      <c r="AR78" s="99">
        <v>1146</v>
      </c>
      <c r="AS78" s="100"/>
      <c r="AT78" s="100"/>
      <c r="AU78" s="100"/>
      <c r="AV78" s="101"/>
      <c r="AW78" s="99">
        <v>5729</v>
      </c>
      <c r="AX78" s="100"/>
      <c r="AY78" s="100"/>
      <c r="AZ78" s="100"/>
      <c r="BA78" s="101"/>
      <c r="BB78" s="99">
        <v>0</v>
      </c>
      <c r="BC78" s="100"/>
      <c r="BD78" s="100"/>
      <c r="BE78" s="100"/>
      <c r="BF78" s="101"/>
      <c r="BG78" s="98">
        <f>IF(ISNUMBER(AR78),AR78,0)+IF(ISNUMBER(AW78),AW78,0)</f>
        <v>6875</v>
      </c>
      <c r="BH78" s="98"/>
      <c r="BI78" s="98"/>
      <c r="BJ78" s="98"/>
      <c r="BK78" s="98"/>
    </row>
    <row r="79" spans="1:79" s="102" customFormat="1" ht="12.75" customHeight="1" x14ac:dyDescent="0.2">
      <c r="A79" s="92">
        <v>2250</v>
      </c>
      <c r="B79" s="93"/>
      <c r="C79" s="93"/>
      <c r="D79" s="94"/>
      <c r="E79" s="95" t="s">
        <v>180</v>
      </c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7"/>
      <c r="X79" s="99">
        <v>1080</v>
      </c>
      <c r="Y79" s="100"/>
      <c r="Z79" s="100"/>
      <c r="AA79" s="100"/>
      <c r="AB79" s="101"/>
      <c r="AC79" s="99">
        <v>0</v>
      </c>
      <c r="AD79" s="100"/>
      <c r="AE79" s="100"/>
      <c r="AF79" s="100"/>
      <c r="AG79" s="101"/>
      <c r="AH79" s="99">
        <v>0</v>
      </c>
      <c r="AI79" s="100"/>
      <c r="AJ79" s="100"/>
      <c r="AK79" s="100"/>
      <c r="AL79" s="101"/>
      <c r="AM79" s="99">
        <f>IF(ISNUMBER(X79),X79,0)+IF(ISNUMBER(AC79),AC79,0)</f>
        <v>1080</v>
      </c>
      <c r="AN79" s="100"/>
      <c r="AO79" s="100"/>
      <c r="AP79" s="100"/>
      <c r="AQ79" s="101"/>
      <c r="AR79" s="99">
        <v>1146</v>
      </c>
      <c r="AS79" s="100"/>
      <c r="AT79" s="100"/>
      <c r="AU79" s="100"/>
      <c r="AV79" s="101"/>
      <c r="AW79" s="99">
        <v>0</v>
      </c>
      <c r="AX79" s="100"/>
      <c r="AY79" s="100"/>
      <c r="AZ79" s="100"/>
      <c r="BA79" s="101"/>
      <c r="BB79" s="99">
        <v>0</v>
      </c>
      <c r="BC79" s="100"/>
      <c r="BD79" s="100"/>
      <c r="BE79" s="100"/>
      <c r="BF79" s="101"/>
      <c r="BG79" s="98">
        <f>IF(ISNUMBER(AR79),AR79,0)+IF(ISNUMBER(AW79),AW79,0)</f>
        <v>1146</v>
      </c>
      <c r="BH79" s="98"/>
      <c r="BI79" s="98"/>
      <c r="BJ79" s="98"/>
      <c r="BK79" s="98"/>
    </row>
    <row r="80" spans="1:79" s="102" customFormat="1" ht="12.75" customHeight="1" x14ac:dyDescent="0.2">
      <c r="A80" s="92">
        <v>2271</v>
      </c>
      <c r="B80" s="93"/>
      <c r="C80" s="93"/>
      <c r="D80" s="94"/>
      <c r="E80" s="95" t="s">
        <v>181</v>
      </c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7"/>
      <c r="X80" s="99">
        <v>37800</v>
      </c>
      <c r="Y80" s="100"/>
      <c r="Z80" s="100"/>
      <c r="AA80" s="100"/>
      <c r="AB80" s="101"/>
      <c r="AC80" s="99">
        <v>0</v>
      </c>
      <c r="AD80" s="100"/>
      <c r="AE80" s="100"/>
      <c r="AF80" s="100"/>
      <c r="AG80" s="101"/>
      <c r="AH80" s="99">
        <v>0</v>
      </c>
      <c r="AI80" s="100"/>
      <c r="AJ80" s="100"/>
      <c r="AK80" s="100"/>
      <c r="AL80" s="101"/>
      <c r="AM80" s="99">
        <f>IF(ISNUMBER(X80),X80,0)+IF(ISNUMBER(AC80),AC80,0)</f>
        <v>37800</v>
      </c>
      <c r="AN80" s="100"/>
      <c r="AO80" s="100"/>
      <c r="AP80" s="100"/>
      <c r="AQ80" s="101"/>
      <c r="AR80" s="99">
        <v>40106</v>
      </c>
      <c r="AS80" s="100"/>
      <c r="AT80" s="100"/>
      <c r="AU80" s="100"/>
      <c r="AV80" s="101"/>
      <c r="AW80" s="99">
        <v>0</v>
      </c>
      <c r="AX80" s="100"/>
      <c r="AY80" s="100"/>
      <c r="AZ80" s="100"/>
      <c r="BA80" s="101"/>
      <c r="BB80" s="99">
        <v>0</v>
      </c>
      <c r="BC80" s="100"/>
      <c r="BD80" s="100"/>
      <c r="BE80" s="100"/>
      <c r="BF80" s="101"/>
      <c r="BG80" s="98">
        <f>IF(ISNUMBER(AR80),AR80,0)+IF(ISNUMBER(AW80),AW80,0)</f>
        <v>40106</v>
      </c>
      <c r="BH80" s="98"/>
      <c r="BI80" s="98"/>
      <c r="BJ80" s="98"/>
      <c r="BK80" s="98"/>
    </row>
    <row r="81" spans="1:79" s="102" customFormat="1" ht="12.75" customHeight="1" x14ac:dyDescent="0.2">
      <c r="A81" s="92">
        <v>2273</v>
      </c>
      <c r="B81" s="93"/>
      <c r="C81" s="93"/>
      <c r="D81" s="94"/>
      <c r="E81" s="95" t="s">
        <v>183</v>
      </c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7"/>
      <c r="X81" s="99">
        <v>0</v>
      </c>
      <c r="Y81" s="100"/>
      <c r="Z81" s="100"/>
      <c r="AA81" s="100"/>
      <c r="AB81" s="101"/>
      <c r="AC81" s="99">
        <v>0</v>
      </c>
      <c r="AD81" s="100"/>
      <c r="AE81" s="100"/>
      <c r="AF81" s="100"/>
      <c r="AG81" s="101"/>
      <c r="AH81" s="99">
        <v>0</v>
      </c>
      <c r="AI81" s="100"/>
      <c r="AJ81" s="100"/>
      <c r="AK81" s="100"/>
      <c r="AL81" s="101"/>
      <c r="AM81" s="99">
        <f>IF(ISNUMBER(X81),X81,0)+IF(ISNUMBER(AC81),AC81,0)</f>
        <v>0</v>
      </c>
      <c r="AN81" s="100"/>
      <c r="AO81" s="100"/>
      <c r="AP81" s="100"/>
      <c r="AQ81" s="101"/>
      <c r="AR81" s="99">
        <v>0</v>
      </c>
      <c r="AS81" s="100"/>
      <c r="AT81" s="100"/>
      <c r="AU81" s="100"/>
      <c r="AV81" s="101"/>
      <c r="AW81" s="99">
        <v>0</v>
      </c>
      <c r="AX81" s="100"/>
      <c r="AY81" s="100"/>
      <c r="AZ81" s="100"/>
      <c r="BA81" s="101"/>
      <c r="BB81" s="99">
        <v>0</v>
      </c>
      <c r="BC81" s="100"/>
      <c r="BD81" s="100"/>
      <c r="BE81" s="100"/>
      <c r="BF81" s="101"/>
      <c r="BG81" s="98">
        <f>IF(ISNUMBER(AR81),AR81,0)+IF(ISNUMBER(AW81),AW81,0)</f>
        <v>0</v>
      </c>
      <c r="BH81" s="98"/>
      <c r="BI81" s="98"/>
      <c r="BJ81" s="98"/>
      <c r="BK81" s="98"/>
    </row>
    <row r="82" spans="1:79" s="6" customFormat="1" ht="12.75" customHeight="1" x14ac:dyDescent="0.2">
      <c r="A82" s="90"/>
      <c r="B82" s="88"/>
      <c r="C82" s="88"/>
      <c r="D82" s="89"/>
      <c r="E82" s="103" t="s">
        <v>147</v>
      </c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5"/>
      <c r="X82" s="107">
        <v>1886108</v>
      </c>
      <c r="Y82" s="108"/>
      <c r="Z82" s="108"/>
      <c r="AA82" s="108"/>
      <c r="AB82" s="109"/>
      <c r="AC82" s="107">
        <v>117960</v>
      </c>
      <c r="AD82" s="108"/>
      <c r="AE82" s="108"/>
      <c r="AF82" s="108"/>
      <c r="AG82" s="109"/>
      <c r="AH82" s="107">
        <v>0</v>
      </c>
      <c r="AI82" s="108"/>
      <c r="AJ82" s="108"/>
      <c r="AK82" s="108"/>
      <c r="AL82" s="109"/>
      <c r="AM82" s="107">
        <f>IF(ISNUMBER(X82),X82,0)+IF(ISNUMBER(AC82),AC82,0)</f>
        <v>2004068</v>
      </c>
      <c r="AN82" s="108"/>
      <c r="AO82" s="108"/>
      <c r="AP82" s="108"/>
      <c r="AQ82" s="109"/>
      <c r="AR82" s="107">
        <v>2019623</v>
      </c>
      <c r="AS82" s="108"/>
      <c r="AT82" s="108"/>
      <c r="AU82" s="108"/>
      <c r="AV82" s="109"/>
      <c r="AW82" s="107">
        <v>126281</v>
      </c>
      <c r="AX82" s="108"/>
      <c r="AY82" s="108"/>
      <c r="AZ82" s="108"/>
      <c r="BA82" s="109"/>
      <c r="BB82" s="107">
        <v>0</v>
      </c>
      <c r="BC82" s="108"/>
      <c r="BD82" s="108"/>
      <c r="BE82" s="108"/>
      <c r="BF82" s="109"/>
      <c r="BG82" s="106">
        <f>IF(ISNUMBER(AR82),AR82,0)+IF(ISNUMBER(AW82),AW82,0)</f>
        <v>2145904</v>
      </c>
      <c r="BH82" s="106"/>
      <c r="BI82" s="106"/>
      <c r="BJ82" s="106"/>
      <c r="BK82" s="106"/>
    </row>
    <row r="84" spans="1:79" ht="14.25" customHeight="1" x14ac:dyDescent="12.75">
      <c r="A84" s="43" t="s">
        <v>263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</row>
    <row r="85" spans="1:79" ht="15" customHeight="1" x14ac:dyDescent="0.2">
      <c r="A85" s="54" t="s">
        <v>234</v>
      </c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</row>
    <row r="86" spans="1:79" ht="23.1" customHeight="1" x14ac:dyDescent="0.2">
      <c r="A86" s="70" t="s">
        <v>119</v>
      </c>
      <c r="B86" s="71"/>
      <c r="C86" s="71"/>
      <c r="D86" s="71"/>
      <c r="E86" s="72"/>
      <c r="F86" s="64" t="s">
        <v>19</v>
      </c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6"/>
      <c r="X86" s="36" t="s">
        <v>256</v>
      </c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0" t="s">
        <v>261</v>
      </c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2"/>
    </row>
    <row r="87" spans="1:79" ht="53.25" customHeight="1" x14ac:dyDescent="0.2">
      <c r="A87" s="73"/>
      <c r="B87" s="74"/>
      <c r="C87" s="74"/>
      <c r="D87" s="74"/>
      <c r="E87" s="75"/>
      <c r="F87" s="67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9"/>
      <c r="X87" s="30" t="s">
        <v>4</v>
      </c>
      <c r="Y87" s="31"/>
      <c r="Z87" s="31"/>
      <c r="AA87" s="31"/>
      <c r="AB87" s="32"/>
      <c r="AC87" s="30" t="s">
        <v>3</v>
      </c>
      <c r="AD87" s="31"/>
      <c r="AE87" s="31"/>
      <c r="AF87" s="31"/>
      <c r="AG87" s="32"/>
      <c r="AH87" s="47" t="s">
        <v>116</v>
      </c>
      <c r="AI87" s="48"/>
      <c r="AJ87" s="48"/>
      <c r="AK87" s="48"/>
      <c r="AL87" s="49"/>
      <c r="AM87" s="30" t="s">
        <v>5</v>
      </c>
      <c r="AN87" s="31"/>
      <c r="AO87" s="31"/>
      <c r="AP87" s="31"/>
      <c r="AQ87" s="32"/>
      <c r="AR87" s="30" t="s">
        <v>4</v>
      </c>
      <c r="AS87" s="31"/>
      <c r="AT87" s="31"/>
      <c r="AU87" s="31"/>
      <c r="AV87" s="32"/>
      <c r="AW87" s="30" t="s">
        <v>3</v>
      </c>
      <c r="AX87" s="31"/>
      <c r="AY87" s="31"/>
      <c r="AZ87" s="31"/>
      <c r="BA87" s="32"/>
      <c r="BB87" s="50" t="s">
        <v>116</v>
      </c>
      <c r="BC87" s="50"/>
      <c r="BD87" s="50"/>
      <c r="BE87" s="50"/>
      <c r="BF87" s="50"/>
      <c r="BG87" s="30" t="s">
        <v>96</v>
      </c>
      <c r="BH87" s="31"/>
      <c r="BI87" s="31"/>
      <c r="BJ87" s="31"/>
      <c r="BK87" s="32"/>
    </row>
    <row r="88" spans="1:79" ht="15" customHeight="1" x14ac:dyDescent="0.2">
      <c r="A88" s="30">
        <v>1</v>
      </c>
      <c r="B88" s="31"/>
      <c r="C88" s="31"/>
      <c r="D88" s="31"/>
      <c r="E88" s="32"/>
      <c r="F88" s="30">
        <v>2</v>
      </c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2"/>
      <c r="X88" s="30">
        <v>3</v>
      </c>
      <c r="Y88" s="31"/>
      <c r="Z88" s="31"/>
      <c r="AA88" s="31"/>
      <c r="AB88" s="32"/>
      <c r="AC88" s="30">
        <v>4</v>
      </c>
      <c r="AD88" s="31"/>
      <c r="AE88" s="31"/>
      <c r="AF88" s="31"/>
      <c r="AG88" s="32"/>
      <c r="AH88" s="30">
        <v>5</v>
      </c>
      <c r="AI88" s="31"/>
      <c r="AJ88" s="31"/>
      <c r="AK88" s="31"/>
      <c r="AL88" s="32"/>
      <c r="AM88" s="30">
        <v>6</v>
      </c>
      <c r="AN88" s="31"/>
      <c r="AO88" s="31"/>
      <c r="AP88" s="31"/>
      <c r="AQ88" s="32"/>
      <c r="AR88" s="30">
        <v>7</v>
      </c>
      <c r="AS88" s="31"/>
      <c r="AT88" s="31"/>
      <c r="AU88" s="31"/>
      <c r="AV88" s="32"/>
      <c r="AW88" s="30">
        <v>8</v>
      </c>
      <c r="AX88" s="31"/>
      <c r="AY88" s="31"/>
      <c r="AZ88" s="31"/>
      <c r="BA88" s="32"/>
      <c r="BB88" s="30">
        <v>9</v>
      </c>
      <c r="BC88" s="31"/>
      <c r="BD88" s="31"/>
      <c r="BE88" s="31"/>
      <c r="BF88" s="32"/>
      <c r="BG88" s="30">
        <v>10</v>
      </c>
      <c r="BH88" s="31"/>
      <c r="BI88" s="31"/>
      <c r="BJ88" s="31"/>
      <c r="BK88" s="32"/>
    </row>
    <row r="89" spans="1:79" s="1" customFormat="1" ht="15" hidden="1" customHeight="1" x14ac:dyDescent="0.2">
      <c r="A89" s="33" t="s">
        <v>64</v>
      </c>
      <c r="B89" s="34"/>
      <c r="C89" s="34"/>
      <c r="D89" s="34"/>
      <c r="E89" s="35"/>
      <c r="F89" s="33" t="s">
        <v>57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5"/>
      <c r="X89" s="33" t="s">
        <v>60</v>
      </c>
      <c r="Y89" s="34"/>
      <c r="Z89" s="34"/>
      <c r="AA89" s="34"/>
      <c r="AB89" s="35"/>
      <c r="AC89" s="33" t="s">
        <v>61</v>
      </c>
      <c r="AD89" s="34"/>
      <c r="AE89" s="34"/>
      <c r="AF89" s="34"/>
      <c r="AG89" s="35"/>
      <c r="AH89" s="33" t="s">
        <v>94</v>
      </c>
      <c r="AI89" s="34"/>
      <c r="AJ89" s="34"/>
      <c r="AK89" s="34"/>
      <c r="AL89" s="35"/>
      <c r="AM89" s="51" t="s">
        <v>171</v>
      </c>
      <c r="AN89" s="52"/>
      <c r="AO89" s="52"/>
      <c r="AP89" s="52"/>
      <c r="AQ89" s="53"/>
      <c r="AR89" s="33" t="s">
        <v>62</v>
      </c>
      <c r="AS89" s="34"/>
      <c r="AT89" s="34"/>
      <c r="AU89" s="34"/>
      <c r="AV89" s="35"/>
      <c r="AW89" s="33" t="s">
        <v>63</v>
      </c>
      <c r="AX89" s="34"/>
      <c r="AY89" s="34"/>
      <c r="AZ89" s="34"/>
      <c r="BA89" s="35"/>
      <c r="BB89" s="33" t="s">
        <v>95</v>
      </c>
      <c r="BC89" s="34"/>
      <c r="BD89" s="34"/>
      <c r="BE89" s="34"/>
      <c r="BF89" s="35"/>
      <c r="BG89" s="51" t="s">
        <v>171</v>
      </c>
      <c r="BH89" s="52"/>
      <c r="BI89" s="52"/>
      <c r="BJ89" s="52"/>
      <c r="BK89" s="53"/>
      <c r="CA89" t="s">
        <v>31</v>
      </c>
    </row>
    <row r="90" spans="1:79" s="6" customFormat="1" ht="12.75" customHeight="1" x14ac:dyDescent="0.2">
      <c r="A90" s="90"/>
      <c r="B90" s="88"/>
      <c r="C90" s="88"/>
      <c r="D90" s="88"/>
      <c r="E90" s="89"/>
      <c r="F90" s="90" t="s">
        <v>147</v>
      </c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9"/>
      <c r="X90" s="110"/>
      <c r="Y90" s="111"/>
      <c r="Z90" s="111"/>
      <c r="AA90" s="111"/>
      <c r="AB90" s="112"/>
      <c r="AC90" s="110"/>
      <c r="AD90" s="111"/>
      <c r="AE90" s="111"/>
      <c r="AF90" s="111"/>
      <c r="AG90" s="112"/>
      <c r="AH90" s="106"/>
      <c r="AI90" s="106"/>
      <c r="AJ90" s="106"/>
      <c r="AK90" s="106"/>
      <c r="AL90" s="106"/>
      <c r="AM90" s="106">
        <f>IF(ISNUMBER(X90),X90,0)+IF(ISNUMBER(AC90),AC90,0)</f>
        <v>0</v>
      </c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>
        <f>IF(ISNUMBER(AR90),AR90,0)+IF(ISNUMBER(AW90),AW90,0)</f>
        <v>0</v>
      </c>
      <c r="BH90" s="106"/>
      <c r="BI90" s="106"/>
      <c r="BJ90" s="106"/>
      <c r="BK90" s="106"/>
      <c r="CA90" s="6" t="s">
        <v>32</v>
      </c>
    </row>
    <row r="93" spans="1:79" ht="14.25" customHeight="1" x14ac:dyDescent="0.2">
      <c r="A93" s="43" t="s">
        <v>120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</row>
    <row r="94" spans="1:79" ht="14.25" customHeight="1" x14ac:dyDescent="0.2">
      <c r="A94" s="43" t="s">
        <v>248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</row>
    <row r="95" spans="1:79" ht="15" customHeight="1" x14ac:dyDescent="0.2">
      <c r="A95" s="54" t="s">
        <v>234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</row>
    <row r="96" spans="1:79" ht="23.1" customHeight="1" x14ac:dyDescent="0.2">
      <c r="A96" s="64" t="s">
        <v>6</v>
      </c>
      <c r="B96" s="65"/>
      <c r="C96" s="65"/>
      <c r="D96" s="64" t="s">
        <v>121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30" t="s">
        <v>235</v>
      </c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2"/>
      <c r="AN96" s="30" t="s">
        <v>238</v>
      </c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2"/>
      <c r="BG96" s="36" t="s">
        <v>245</v>
      </c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</row>
    <row r="97" spans="1:79" ht="52.5" customHeight="1" x14ac:dyDescent="0.2">
      <c r="A97" s="67"/>
      <c r="B97" s="68"/>
      <c r="C97" s="68"/>
      <c r="D97" s="67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9"/>
      <c r="U97" s="30" t="s">
        <v>4</v>
      </c>
      <c r="V97" s="31"/>
      <c r="W97" s="31"/>
      <c r="X97" s="31"/>
      <c r="Y97" s="32"/>
      <c r="Z97" s="30" t="s">
        <v>3</v>
      </c>
      <c r="AA97" s="31"/>
      <c r="AB97" s="31"/>
      <c r="AC97" s="31"/>
      <c r="AD97" s="32"/>
      <c r="AE97" s="47" t="s">
        <v>116</v>
      </c>
      <c r="AF97" s="48"/>
      <c r="AG97" s="48"/>
      <c r="AH97" s="49"/>
      <c r="AI97" s="30" t="s">
        <v>5</v>
      </c>
      <c r="AJ97" s="31"/>
      <c r="AK97" s="31"/>
      <c r="AL97" s="31"/>
      <c r="AM97" s="32"/>
      <c r="AN97" s="30" t="s">
        <v>4</v>
      </c>
      <c r="AO97" s="31"/>
      <c r="AP97" s="31"/>
      <c r="AQ97" s="31"/>
      <c r="AR97" s="32"/>
      <c r="AS97" s="30" t="s">
        <v>3</v>
      </c>
      <c r="AT97" s="31"/>
      <c r="AU97" s="31"/>
      <c r="AV97" s="31"/>
      <c r="AW97" s="32"/>
      <c r="AX97" s="47" t="s">
        <v>116</v>
      </c>
      <c r="AY97" s="48"/>
      <c r="AZ97" s="48"/>
      <c r="BA97" s="49"/>
      <c r="BB97" s="30" t="s">
        <v>96</v>
      </c>
      <c r="BC97" s="31"/>
      <c r="BD97" s="31"/>
      <c r="BE97" s="31"/>
      <c r="BF97" s="32"/>
      <c r="BG97" s="30" t="s">
        <v>4</v>
      </c>
      <c r="BH97" s="31"/>
      <c r="BI97" s="31"/>
      <c r="BJ97" s="31"/>
      <c r="BK97" s="32"/>
      <c r="BL97" s="36" t="s">
        <v>3</v>
      </c>
      <c r="BM97" s="36"/>
      <c r="BN97" s="36"/>
      <c r="BO97" s="36"/>
      <c r="BP97" s="36"/>
      <c r="BQ97" s="50" t="s">
        <v>116</v>
      </c>
      <c r="BR97" s="50"/>
      <c r="BS97" s="50"/>
      <c r="BT97" s="50"/>
      <c r="BU97" s="30" t="s">
        <v>97</v>
      </c>
      <c r="BV97" s="31"/>
      <c r="BW97" s="31"/>
      <c r="BX97" s="31"/>
      <c r="BY97" s="32"/>
    </row>
    <row r="98" spans="1:79" ht="15" customHeight="1" x14ac:dyDescent="0.2">
      <c r="A98" s="30">
        <v>1</v>
      </c>
      <c r="B98" s="31"/>
      <c r="C98" s="31"/>
      <c r="D98" s="30">
        <v>2</v>
      </c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2"/>
      <c r="U98" s="30">
        <v>3</v>
      </c>
      <c r="V98" s="31"/>
      <c r="W98" s="31"/>
      <c r="X98" s="31"/>
      <c r="Y98" s="32"/>
      <c r="Z98" s="30">
        <v>4</v>
      </c>
      <c r="AA98" s="31"/>
      <c r="AB98" s="31"/>
      <c r="AC98" s="31"/>
      <c r="AD98" s="32"/>
      <c r="AE98" s="30">
        <v>5</v>
      </c>
      <c r="AF98" s="31"/>
      <c r="AG98" s="31"/>
      <c r="AH98" s="32"/>
      <c r="AI98" s="30">
        <v>6</v>
      </c>
      <c r="AJ98" s="31"/>
      <c r="AK98" s="31"/>
      <c r="AL98" s="31"/>
      <c r="AM98" s="32"/>
      <c r="AN98" s="30">
        <v>7</v>
      </c>
      <c r="AO98" s="31"/>
      <c r="AP98" s="31"/>
      <c r="AQ98" s="31"/>
      <c r="AR98" s="32"/>
      <c r="AS98" s="30">
        <v>8</v>
      </c>
      <c r="AT98" s="31"/>
      <c r="AU98" s="31"/>
      <c r="AV98" s="31"/>
      <c r="AW98" s="32"/>
      <c r="AX98" s="36">
        <v>9</v>
      </c>
      <c r="AY98" s="36"/>
      <c r="AZ98" s="36"/>
      <c r="BA98" s="36"/>
      <c r="BB98" s="30">
        <v>10</v>
      </c>
      <c r="BC98" s="31"/>
      <c r="BD98" s="31"/>
      <c r="BE98" s="31"/>
      <c r="BF98" s="32"/>
      <c r="BG98" s="30">
        <v>11</v>
      </c>
      <c r="BH98" s="31"/>
      <c r="BI98" s="31"/>
      <c r="BJ98" s="31"/>
      <c r="BK98" s="32"/>
      <c r="BL98" s="36">
        <v>12</v>
      </c>
      <c r="BM98" s="36"/>
      <c r="BN98" s="36"/>
      <c r="BO98" s="36"/>
      <c r="BP98" s="36"/>
      <c r="BQ98" s="30">
        <v>13</v>
      </c>
      <c r="BR98" s="31"/>
      <c r="BS98" s="31"/>
      <c r="BT98" s="32"/>
      <c r="BU98" s="30">
        <v>14</v>
      </c>
      <c r="BV98" s="31"/>
      <c r="BW98" s="31"/>
      <c r="BX98" s="31"/>
      <c r="BY98" s="32"/>
    </row>
    <row r="99" spans="1:79" s="1" customFormat="1" ht="14.25" hidden="1" customHeight="1" x14ac:dyDescent="0.2">
      <c r="A99" s="33" t="s">
        <v>69</v>
      </c>
      <c r="B99" s="34"/>
      <c r="C99" s="34"/>
      <c r="D99" s="33" t="s">
        <v>57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38" t="s">
        <v>65</v>
      </c>
      <c r="V99" s="38"/>
      <c r="W99" s="38"/>
      <c r="X99" s="38"/>
      <c r="Y99" s="38"/>
      <c r="Z99" s="38" t="s">
        <v>66</v>
      </c>
      <c r="AA99" s="38"/>
      <c r="AB99" s="38"/>
      <c r="AC99" s="38"/>
      <c r="AD99" s="38"/>
      <c r="AE99" s="38" t="s">
        <v>91</v>
      </c>
      <c r="AF99" s="38"/>
      <c r="AG99" s="38"/>
      <c r="AH99" s="38"/>
      <c r="AI99" s="45" t="s">
        <v>170</v>
      </c>
      <c r="AJ99" s="45"/>
      <c r="AK99" s="45"/>
      <c r="AL99" s="45"/>
      <c r="AM99" s="45"/>
      <c r="AN99" s="38" t="s">
        <v>67</v>
      </c>
      <c r="AO99" s="38"/>
      <c r="AP99" s="38"/>
      <c r="AQ99" s="38"/>
      <c r="AR99" s="38"/>
      <c r="AS99" s="38" t="s">
        <v>68</v>
      </c>
      <c r="AT99" s="38"/>
      <c r="AU99" s="38"/>
      <c r="AV99" s="38"/>
      <c r="AW99" s="38"/>
      <c r="AX99" s="38" t="s">
        <v>92</v>
      </c>
      <c r="AY99" s="38"/>
      <c r="AZ99" s="38"/>
      <c r="BA99" s="38"/>
      <c r="BB99" s="45" t="s">
        <v>170</v>
      </c>
      <c r="BC99" s="45"/>
      <c r="BD99" s="45"/>
      <c r="BE99" s="45"/>
      <c r="BF99" s="45"/>
      <c r="BG99" s="38" t="s">
        <v>58</v>
      </c>
      <c r="BH99" s="38"/>
      <c r="BI99" s="38"/>
      <c r="BJ99" s="38"/>
      <c r="BK99" s="38"/>
      <c r="BL99" s="38" t="s">
        <v>59</v>
      </c>
      <c r="BM99" s="38"/>
      <c r="BN99" s="38"/>
      <c r="BO99" s="38"/>
      <c r="BP99" s="38"/>
      <c r="BQ99" s="38" t="s">
        <v>93</v>
      </c>
      <c r="BR99" s="38"/>
      <c r="BS99" s="38"/>
      <c r="BT99" s="38"/>
      <c r="BU99" s="45" t="s">
        <v>170</v>
      </c>
      <c r="BV99" s="45"/>
      <c r="BW99" s="45"/>
      <c r="BX99" s="45"/>
      <c r="BY99" s="45"/>
      <c r="CA99" t="s">
        <v>33</v>
      </c>
    </row>
    <row r="100" spans="1:79" s="102" customFormat="1" ht="12.75" customHeight="1" x14ac:dyDescent="0.2">
      <c r="A100" s="92">
        <v>1</v>
      </c>
      <c r="B100" s="93"/>
      <c r="C100" s="93"/>
      <c r="D100" s="95" t="s">
        <v>360</v>
      </c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7"/>
      <c r="U100" s="99">
        <v>923600</v>
      </c>
      <c r="V100" s="100"/>
      <c r="W100" s="100"/>
      <c r="X100" s="100"/>
      <c r="Y100" s="101"/>
      <c r="Z100" s="99">
        <v>59500</v>
      </c>
      <c r="AA100" s="100"/>
      <c r="AB100" s="100"/>
      <c r="AC100" s="100"/>
      <c r="AD100" s="101"/>
      <c r="AE100" s="99">
        <v>0</v>
      </c>
      <c r="AF100" s="100"/>
      <c r="AG100" s="100"/>
      <c r="AH100" s="101"/>
      <c r="AI100" s="99">
        <f>IF(ISNUMBER(U100),U100,0)+IF(ISNUMBER(Z100),Z100,0)</f>
        <v>983100</v>
      </c>
      <c r="AJ100" s="100"/>
      <c r="AK100" s="100"/>
      <c r="AL100" s="100"/>
      <c r="AM100" s="101"/>
      <c r="AN100" s="99">
        <v>1012800</v>
      </c>
      <c r="AO100" s="100"/>
      <c r="AP100" s="100"/>
      <c r="AQ100" s="100"/>
      <c r="AR100" s="101"/>
      <c r="AS100" s="99">
        <v>75000</v>
      </c>
      <c r="AT100" s="100"/>
      <c r="AU100" s="100"/>
      <c r="AV100" s="100"/>
      <c r="AW100" s="101"/>
      <c r="AX100" s="99">
        <v>0</v>
      </c>
      <c r="AY100" s="100"/>
      <c r="AZ100" s="100"/>
      <c r="BA100" s="101"/>
      <c r="BB100" s="99">
        <f>IF(ISNUMBER(AN100),AN100,0)+IF(ISNUMBER(AS100),AS100,0)</f>
        <v>1087800</v>
      </c>
      <c r="BC100" s="100"/>
      <c r="BD100" s="100"/>
      <c r="BE100" s="100"/>
      <c r="BF100" s="101"/>
      <c r="BG100" s="99">
        <v>1759153</v>
      </c>
      <c r="BH100" s="100"/>
      <c r="BI100" s="100"/>
      <c r="BJ100" s="100"/>
      <c r="BK100" s="101"/>
      <c r="BL100" s="99">
        <v>110000</v>
      </c>
      <c r="BM100" s="100"/>
      <c r="BN100" s="100"/>
      <c r="BO100" s="100"/>
      <c r="BP100" s="101"/>
      <c r="BQ100" s="99">
        <v>0</v>
      </c>
      <c r="BR100" s="100"/>
      <c r="BS100" s="100"/>
      <c r="BT100" s="101"/>
      <c r="BU100" s="99">
        <f>IF(ISNUMBER(BG100),BG100,0)+IF(ISNUMBER(BL100),BL100,0)</f>
        <v>1869153</v>
      </c>
      <c r="BV100" s="100"/>
      <c r="BW100" s="100"/>
      <c r="BX100" s="100"/>
      <c r="BY100" s="101"/>
      <c r="CA100" s="102" t="s">
        <v>34</v>
      </c>
    </row>
    <row r="101" spans="1:79" s="6" customFormat="1" ht="12.75" customHeight="1" x14ac:dyDescent="0.2">
      <c r="A101" s="90"/>
      <c r="B101" s="88"/>
      <c r="C101" s="88"/>
      <c r="D101" s="103" t="s">
        <v>147</v>
      </c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5"/>
      <c r="U101" s="107">
        <v>923600</v>
      </c>
      <c r="V101" s="108"/>
      <c r="W101" s="108"/>
      <c r="X101" s="108"/>
      <c r="Y101" s="109"/>
      <c r="Z101" s="107">
        <v>59500</v>
      </c>
      <c r="AA101" s="108"/>
      <c r="AB101" s="108"/>
      <c r="AC101" s="108"/>
      <c r="AD101" s="109"/>
      <c r="AE101" s="107">
        <v>0</v>
      </c>
      <c r="AF101" s="108"/>
      <c r="AG101" s="108"/>
      <c r="AH101" s="109"/>
      <c r="AI101" s="107">
        <f>IF(ISNUMBER(U101),U101,0)+IF(ISNUMBER(Z101),Z101,0)</f>
        <v>983100</v>
      </c>
      <c r="AJ101" s="108"/>
      <c r="AK101" s="108"/>
      <c r="AL101" s="108"/>
      <c r="AM101" s="109"/>
      <c r="AN101" s="107">
        <v>1012800</v>
      </c>
      <c r="AO101" s="108"/>
      <c r="AP101" s="108"/>
      <c r="AQ101" s="108"/>
      <c r="AR101" s="109"/>
      <c r="AS101" s="107">
        <v>75000</v>
      </c>
      <c r="AT101" s="108"/>
      <c r="AU101" s="108"/>
      <c r="AV101" s="108"/>
      <c r="AW101" s="109"/>
      <c r="AX101" s="107">
        <v>0</v>
      </c>
      <c r="AY101" s="108"/>
      <c r="AZ101" s="108"/>
      <c r="BA101" s="109"/>
      <c r="BB101" s="107">
        <f>IF(ISNUMBER(AN101),AN101,0)+IF(ISNUMBER(AS101),AS101,0)</f>
        <v>1087800</v>
      </c>
      <c r="BC101" s="108"/>
      <c r="BD101" s="108"/>
      <c r="BE101" s="108"/>
      <c r="BF101" s="109"/>
      <c r="BG101" s="107">
        <v>1759153</v>
      </c>
      <c r="BH101" s="108"/>
      <c r="BI101" s="108"/>
      <c r="BJ101" s="108"/>
      <c r="BK101" s="109"/>
      <c r="BL101" s="107">
        <v>110000</v>
      </c>
      <c r="BM101" s="108"/>
      <c r="BN101" s="108"/>
      <c r="BO101" s="108"/>
      <c r="BP101" s="109"/>
      <c r="BQ101" s="107">
        <v>0</v>
      </c>
      <c r="BR101" s="108"/>
      <c r="BS101" s="108"/>
      <c r="BT101" s="109"/>
      <c r="BU101" s="107">
        <f>IF(ISNUMBER(BG101),BG101,0)+IF(ISNUMBER(BL101),BL101,0)</f>
        <v>1869153</v>
      </c>
      <c r="BV101" s="108"/>
      <c r="BW101" s="108"/>
      <c r="BX101" s="108"/>
      <c r="BY101" s="109"/>
    </row>
    <row r="103" spans="1:79" ht="14.25" customHeight="1" x14ac:dyDescent="12.75">
      <c r="A103" s="43" t="s">
        <v>264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</row>
    <row r="104" spans="1:79" ht="15" customHeight="1" x14ac:dyDescent="0.2">
      <c r="A104" s="46" t="s">
        <v>234</v>
      </c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</row>
    <row r="105" spans="1:79" ht="23.1" customHeight="1" x14ac:dyDescent="0.2">
      <c r="A105" s="64" t="s">
        <v>6</v>
      </c>
      <c r="B105" s="65"/>
      <c r="C105" s="65"/>
      <c r="D105" s="64" t="s">
        <v>121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36" t="s">
        <v>256</v>
      </c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 t="s">
        <v>261</v>
      </c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</row>
    <row r="106" spans="1:79" ht="54" customHeight="1" x14ac:dyDescent="0.2">
      <c r="A106" s="67"/>
      <c r="B106" s="68"/>
      <c r="C106" s="68"/>
      <c r="D106" s="67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9"/>
      <c r="U106" s="30" t="s">
        <v>4</v>
      </c>
      <c r="V106" s="31"/>
      <c r="W106" s="31"/>
      <c r="X106" s="31"/>
      <c r="Y106" s="32"/>
      <c r="Z106" s="30" t="s">
        <v>3</v>
      </c>
      <c r="AA106" s="31"/>
      <c r="AB106" s="31"/>
      <c r="AC106" s="31"/>
      <c r="AD106" s="32"/>
      <c r="AE106" s="47" t="s">
        <v>116</v>
      </c>
      <c r="AF106" s="48"/>
      <c r="AG106" s="48"/>
      <c r="AH106" s="48"/>
      <c r="AI106" s="49"/>
      <c r="AJ106" s="30" t="s">
        <v>5</v>
      </c>
      <c r="AK106" s="31"/>
      <c r="AL106" s="31"/>
      <c r="AM106" s="31"/>
      <c r="AN106" s="32"/>
      <c r="AO106" s="30" t="s">
        <v>4</v>
      </c>
      <c r="AP106" s="31"/>
      <c r="AQ106" s="31"/>
      <c r="AR106" s="31"/>
      <c r="AS106" s="32"/>
      <c r="AT106" s="30" t="s">
        <v>3</v>
      </c>
      <c r="AU106" s="31"/>
      <c r="AV106" s="31"/>
      <c r="AW106" s="31"/>
      <c r="AX106" s="32"/>
      <c r="AY106" s="47" t="s">
        <v>116</v>
      </c>
      <c r="AZ106" s="48"/>
      <c r="BA106" s="48"/>
      <c r="BB106" s="48"/>
      <c r="BC106" s="49"/>
      <c r="BD106" s="36" t="s">
        <v>96</v>
      </c>
      <c r="BE106" s="36"/>
      <c r="BF106" s="36"/>
      <c r="BG106" s="36"/>
      <c r="BH106" s="36"/>
    </row>
    <row r="107" spans="1:79" ht="15" customHeight="1" x14ac:dyDescent="0.2">
      <c r="A107" s="30" t="s">
        <v>169</v>
      </c>
      <c r="B107" s="31"/>
      <c r="C107" s="31"/>
      <c r="D107" s="30">
        <v>2</v>
      </c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2"/>
      <c r="U107" s="30">
        <v>3</v>
      </c>
      <c r="V107" s="31"/>
      <c r="W107" s="31"/>
      <c r="X107" s="31"/>
      <c r="Y107" s="32"/>
      <c r="Z107" s="30">
        <v>4</v>
      </c>
      <c r="AA107" s="31"/>
      <c r="AB107" s="31"/>
      <c r="AC107" s="31"/>
      <c r="AD107" s="32"/>
      <c r="AE107" s="30">
        <v>5</v>
      </c>
      <c r="AF107" s="31"/>
      <c r="AG107" s="31"/>
      <c r="AH107" s="31"/>
      <c r="AI107" s="32"/>
      <c r="AJ107" s="30">
        <v>6</v>
      </c>
      <c r="AK107" s="31"/>
      <c r="AL107" s="31"/>
      <c r="AM107" s="31"/>
      <c r="AN107" s="32"/>
      <c r="AO107" s="30">
        <v>7</v>
      </c>
      <c r="AP107" s="31"/>
      <c r="AQ107" s="31"/>
      <c r="AR107" s="31"/>
      <c r="AS107" s="32"/>
      <c r="AT107" s="30">
        <v>8</v>
      </c>
      <c r="AU107" s="31"/>
      <c r="AV107" s="31"/>
      <c r="AW107" s="31"/>
      <c r="AX107" s="32"/>
      <c r="AY107" s="30">
        <v>9</v>
      </c>
      <c r="AZ107" s="31"/>
      <c r="BA107" s="31"/>
      <c r="BB107" s="31"/>
      <c r="BC107" s="32"/>
      <c r="BD107" s="30">
        <v>10</v>
      </c>
      <c r="BE107" s="31"/>
      <c r="BF107" s="31"/>
      <c r="BG107" s="31"/>
      <c r="BH107" s="32"/>
    </row>
    <row r="108" spans="1:79" s="1" customFormat="1" ht="12.75" hidden="1" customHeight="1" x14ac:dyDescent="0.2">
      <c r="A108" s="33" t="s">
        <v>69</v>
      </c>
      <c r="B108" s="34"/>
      <c r="C108" s="34"/>
      <c r="D108" s="33" t="s">
        <v>57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5"/>
      <c r="U108" s="33" t="s">
        <v>60</v>
      </c>
      <c r="V108" s="34"/>
      <c r="W108" s="34"/>
      <c r="X108" s="34"/>
      <c r="Y108" s="35"/>
      <c r="Z108" s="33" t="s">
        <v>61</v>
      </c>
      <c r="AA108" s="34"/>
      <c r="AB108" s="34"/>
      <c r="AC108" s="34"/>
      <c r="AD108" s="35"/>
      <c r="AE108" s="33" t="s">
        <v>94</v>
      </c>
      <c r="AF108" s="34"/>
      <c r="AG108" s="34"/>
      <c r="AH108" s="34"/>
      <c r="AI108" s="35"/>
      <c r="AJ108" s="51" t="s">
        <v>171</v>
      </c>
      <c r="AK108" s="52"/>
      <c r="AL108" s="52"/>
      <c r="AM108" s="52"/>
      <c r="AN108" s="53"/>
      <c r="AO108" s="33" t="s">
        <v>62</v>
      </c>
      <c r="AP108" s="34"/>
      <c r="AQ108" s="34"/>
      <c r="AR108" s="34"/>
      <c r="AS108" s="35"/>
      <c r="AT108" s="33" t="s">
        <v>63</v>
      </c>
      <c r="AU108" s="34"/>
      <c r="AV108" s="34"/>
      <c r="AW108" s="34"/>
      <c r="AX108" s="35"/>
      <c r="AY108" s="33" t="s">
        <v>95</v>
      </c>
      <c r="AZ108" s="34"/>
      <c r="BA108" s="34"/>
      <c r="BB108" s="34"/>
      <c r="BC108" s="35"/>
      <c r="BD108" s="45" t="s">
        <v>171</v>
      </c>
      <c r="BE108" s="45"/>
      <c r="BF108" s="45"/>
      <c r="BG108" s="45"/>
      <c r="BH108" s="45"/>
      <c r="CA108" s="1" t="s">
        <v>35</v>
      </c>
    </row>
    <row r="109" spans="1:79" s="102" customFormat="1" ht="12.75" customHeight="1" x14ac:dyDescent="0.2">
      <c r="A109" s="92">
        <v>1</v>
      </c>
      <c r="B109" s="93"/>
      <c r="C109" s="93"/>
      <c r="D109" s="95" t="s">
        <v>360</v>
      </c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7"/>
      <c r="U109" s="99">
        <v>1886108</v>
      </c>
      <c r="V109" s="100"/>
      <c r="W109" s="100"/>
      <c r="X109" s="100"/>
      <c r="Y109" s="101"/>
      <c r="Z109" s="99">
        <v>117960</v>
      </c>
      <c r="AA109" s="100"/>
      <c r="AB109" s="100"/>
      <c r="AC109" s="100"/>
      <c r="AD109" s="101"/>
      <c r="AE109" s="98">
        <v>0</v>
      </c>
      <c r="AF109" s="98"/>
      <c r="AG109" s="98"/>
      <c r="AH109" s="98"/>
      <c r="AI109" s="98"/>
      <c r="AJ109" s="113">
        <f>IF(ISNUMBER(U109),U109,0)+IF(ISNUMBER(Z109),Z109,0)</f>
        <v>2004068</v>
      </c>
      <c r="AK109" s="113"/>
      <c r="AL109" s="113"/>
      <c r="AM109" s="113"/>
      <c r="AN109" s="113"/>
      <c r="AO109" s="98">
        <v>2019623</v>
      </c>
      <c r="AP109" s="98"/>
      <c r="AQ109" s="98"/>
      <c r="AR109" s="98"/>
      <c r="AS109" s="98"/>
      <c r="AT109" s="113">
        <v>126281</v>
      </c>
      <c r="AU109" s="113"/>
      <c r="AV109" s="113"/>
      <c r="AW109" s="113"/>
      <c r="AX109" s="113"/>
      <c r="AY109" s="98">
        <v>0</v>
      </c>
      <c r="AZ109" s="98"/>
      <c r="BA109" s="98"/>
      <c r="BB109" s="98"/>
      <c r="BC109" s="98"/>
      <c r="BD109" s="113">
        <f>IF(ISNUMBER(AO109),AO109,0)+IF(ISNUMBER(AT109),AT109,0)</f>
        <v>2145904</v>
      </c>
      <c r="BE109" s="113"/>
      <c r="BF109" s="113"/>
      <c r="BG109" s="113"/>
      <c r="BH109" s="113"/>
      <c r="CA109" s="102" t="s">
        <v>36</v>
      </c>
    </row>
    <row r="110" spans="1:79" s="6" customFormat="1" ht="12.75" customHeight="1" x14ac:dyDescent="0.2">
      <c r="A110" s="90"/>
      <c r="B110" s="88"/>
      <c r="C110" s="88"/>
      <c r="D110" s="103" t="s">
        <v>147</v>
      </c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5"/>
      <c r="U110" s="107">
        <v>1886108</v>
      </c>
      <c r="V110" s="108"/>
      <c r="W110" s="108"/>
      <c r="X110" s="108"/>
      <c r="Y110" s="109"/>
      <c r="Z110" s="107">
        <v>117960</v>
      </c>
      <c r="AA110" s="108"/>
      <c r="AB110" s="108"/>
      <c r="AC110" s="108"/>
      <c r="AD110" s="109"/>
      <c r="AE110" s="106">
        <v>0</v>
      </c>
      <c r="AF110" s="106"/>
      <c r="AG110" s="106"/>
      <c r="AH110" s="106"/>
      <c r="AI110" s="106"/>
      <c r="AJ110" s="91">
        <f>IF(ISNUMBER(U110),U110,0)+IF(ISNUMBER(Z110),Z110,0)</f>
        <v>2004068</v>
      </c>
      <c r="AK110" s="91"/>
      <c r="AL110" s="91"/>
      <c r="AM110" s="91"/>
      <c r="AN110" s="91"/>
      <c r="AO110" s="106">
        <v>2019623</v>
      </c>
      <c r="AP110" s="106"/>
      <c r="AQ110" s="106"/>
      <c r="AR110" s="106"/>
      <c r="AS110" s="106"/>
      <c r="AT110" s="91">
        <v>126281</v>
      </c>
      <c r="AU110" s="91"/>
      <c r="AV110" s="91"/>
      <c r="AW110" s="91"/>
      <c r="AX110" s="91"/>
      <c r="AY110" s="106">
        <v>0</v>
      </c>
      <c r="AZ110" s="106"/>
      <c r="BA110" s="106"/>
      <c r="BB110" s="106"/>
      <c r="BC110" s="106"/>
      <c r="BD110" s="91">
        <f>IF(ISNUMBER(AO110),AO110,0)+IF(ISNUMBER(AT110),AT110,0)</f>
        <v>2145904</v>
      </c>
      <c r="BE110" s="91"/>
      <c r="BF110" s="91"/>
      <c r="BG110" s="91"/>
      <c r="BH110" s="91"/>
    </row>
    <row r="111" spans="1:79" s="5" customFormat="1" ht="12.7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 x14ac:dyDescent="0.2">
      <c r="A113" s="43" t="s">
        <v>152</v>
      </c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</row>
    <row r="114" spans="1:79" ht="14.25" customHeight="1" x14ac:dyDescent="0.2">
      <c r="A114" s="43" t="s">
        <v>249</v>
      </c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</row>
    <row r="115" spans="1:79" ht="23.1" customHeight="1" x14ac:dyDescent="12.75">
      <c r="A115" s="64" t="s">
        <v>6</v>
      </c>
      <c r="B115" s="65"/>
      <c r="C115" s="65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235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238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  <c r="BJ115" s="30" t="s">
        <v>245</v>
      </c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2"/>
    </row>
    <row r="116" spans="1:79" ht="32.25" customHeight="1" x14ac:dyDescent="12.75">
      <c r="A116" s="67"/>
      <c r="B116" s="68"/>
      <c r="C116" s="68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  <c r="BJ116" s="36" t="s">
        <v>4</v>
      </c>
      <c r="BK116" s="36"/>
      <c r="BL116" s="36"/>
      <c r="BM116" s="36"/>
      <c r="BN116" s="36"/>
      <c r="BO116" s="36" t="s">
        <v>3</v>
      </c>
      <c r="BP116" s="36"/>
      <c r="BQ116" s="36"/>
      <c r="BR116" s="36"/>
      <c r="BS116" s="36"/>
      <c r="BT116" s="36" t="s">
        <v>97</v>
      </c>
      <c r="BU116" s="36"/>
      <c r="BV116" s="36"/>
      <c r="BW116" s="36"/>
      <c r="BX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  <c r="BJ117" s="36">
        <v>11</v>
      </c>
      <c r="BK117" s="36"/>
      <c r="BL117" s="36"/>
      <c r="BM117" s="36"/>
      <c r="BN117" s="36"/>
      <c r="BO117" s="36">
        <v>12</v>
      </c>
      <c r="BP117" s="36"/>
      <c r="BQ117" s="36"/>
      <c r="BR117" s="36"/>
      <c r="BS117" s="36"/>
      <c r="BT117" s="36">
        <v>13</v>
      </c>
      <c r="BU117" s="36"/>
      <c r="BV117" s="36"/>
      <c r="BW117" s="36"/>
      <c r="BX117" s="36"/>
    </row>
    <row r="118" spans="1:79" ht="10.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111</v>
      </c>
      <c r="AG118" s="38"/>
      <c r="AH118" s="38"/>
      <c r="AI118" s="38"/>
      <c r="AJ118" s="38"/>
      <c r="AK118" s="37" t="s">
        <v>112</v>
      </c>
      <c r="AL118" s="37"/>
      <c r="AM118" s="37"/>
      <c r="AN118" s="37"/>
      <c r="AO118" s="37"/>
      <c r="AP118" s="45" t="s">
        <v>122</v>
      </c>
      <c r="AQ118" s="45"/>
      <c r="AR118" s="45"/>
      <c r="AS118" s="45"/>
      <c r="AT118" s="45"/>
      <c r="AU118" s="38" t="s">
        <v>113</v>
      </c>
      <c r="AV118" s="38"/>
      <c r="AW118" s="38"/>
      <c r="AX118" s="38"/>
      <c r="AY118" s="38"/>
      <c r="AZ118" s="37" t="s">
        <v>114</v>
      </c>
      <c r="BA118" s="37"/>
      <c r="BB118" s="37"/>
      <c r="BC118" s="37"/>
      <c r="BD118" s="37"/>
      <c r="BE118" s="45" t="s">
        <v>122</v>
      </c>
      <c r="BF118" s="45"/>
      <c r="BG118" s="45"/>
      <c r="BH118" s="45"/>
      <c r="BI118" s="45"/>
      <c r="BJ118" s="38" t="s">
        <v>105</v>
      </c>
      <c r="BK118" s="38"/>
      <c r="BL118" s="38"/>
      <c r="BM118" s="38"/>
      <c r="BN118" s="38"/>
      <c r="BO118" s="37" t="s">
        <v>106</v>
      </c>
      <c r="BP118" s="37"/>
      <c r="BQ118" s="37"/>
      <c r="BR118" s="37"/>
      <c r="BS118" s="37"/>
      <c r="BT118" s="45" t="s">
        <v>122</v>
      </c>
      <c r="BU118" s="45"/>
      <c r="BV118" s="45"/>
      <c r="BW118" s="45"/>
      <c r="BX118" s="45"/>
      <c r="CA118" t="s">
        <v>37</v>
      </c>
    </row>
    <row r="119" spans="1:79" s="6" customFormat="1" ht="15" customHeight="1" x14ac:dyDescent="0.2">
      <c r="A119" s="90">
        <v>0</v>
      </c>
      <c r="B119" s="88"/>
      <c r="C119" s="88"/>
      <c r="D119" s="114" t="s">
        <v>191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CA119" s="6" t="s">
        <v>38</v>
      </c>
    </row>
    <row r="120" spans="1:79" s="102" customFormat="1" ht="28.5" customHeight="1" x14ac:dyDescent="0.2">
      <c r="A120" s="92">
        <v>0</v>
      </c>
      <c r="B120" s="93"/>
      <c r="C120" s="93"/>
      <c r="D120" s="117" t="s">
        <v>361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304</v>
      </c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10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10</v>
      </c>
      <c r="AQ120" s="118"/>
      <c r="AR120" s="118"/>
      <c r="AS120" s="118"/>
      <c r="AT120" s="118"/>
      <c r="AU120" s="118">
        <v>1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1</v>
      </c>
      <c r="BF120" s="118"/>
      <c r="BG120" s="118"/>
      <c r="BH120" s="118"/>
      <c r="BI120" s="118"/>
      <c r="BJ120" s="118">
        <v>1</v>
      </c>
      <c r="BK120" s="118"/>
      <c r="BL120" s="118"/>
      <c r="BM120" s="118"/>
      <c r="BN120" s="118"/>
      <c r="BO120" s="118">
        <v>0</v>
      </c>
      <c r="BP120" s="118"/>
      <c r="BQ120" s="118"/>
      <c r="BR120" s="118"/>
      <c r="BS120" s="118"/>
      <c r="BT120" s="118">
        <v>1</v>
      </c>
      <c r="BU120" s="118"/>
      <c r="BV120" s="118"/>
      <c r="BW120" s="118"/>
      <c r="BX120" s="118"/>
    </row>
    <row r="121" spans="1:79" s="102" customFormat="1" ht="30" customHeight="1" x14ac:dyDescent="0.2">
      <c r="A121" s="92">
        <v>0</v>
      </c>
      <c r="B121" s="93"/>
      <c r="C121" s="93"/>
      <c r="D121" s="117" t="s">
        <v>362</v>
      </c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7"/>
      <c r="Q121" s="36" t="s">
        <v>304</v>
      </c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118">
        <v>1</v>
      </c>
      <c r="AG121" s="118"/>
      <c r="AH121" s="118"/>
      <c r="AI121" s="118"/>
      <c r="AJ121" s="118"/>
      <c r="AK121" s="118">
        <v>0</v>
      </c>
      <c r="AL121" s="118"/>
      <c r="AM121" s="118"/>
      <c r="AN121" s="118"/>
      <c r="AO121" s="118"/>
      <c r="AP121" s="118">
        <v>1</v>
      </c>
      <c r="AQ121" s="118"/>
      <c r="AR121" s="118"/>
      <c r="AS121" s="118"/>
      <c r="AT121" s="118"/>
      <c r="AU121" s="118">
        <v>0.5</v>
      </c>
      <c r="AV121" s="118"/>
      <c r="AW121" s="118"/>
      <c r="AX121" s="118"/>
      <c r="AY121" s="118"/>
      <c r="AZ121" s="118">
        <v>0</v>
      </c>
      <c r="BA121" s="118"/>
      <c r="BB121" s="118"/>
      <c r="BC121" s="118"/>
      <c r="BD121" s="118"/>
      <c r="BE121" s="118">
        <v>0.5</v>
      </c>
      <c r="BF121" s="118"/>
      <c r="BG121" s="118"/>
      <c r="BH121" s="118"/>
      <c r="BI121" s="118"/>
      <c r="BJ121" s="118">
        <v>0.5</v>
      </c>
      <c r="BK121" s="118"/>
      <c r="BL121" s="118"/>
      <c r="BM121" s="118"/>
      <c r="BN121" s="118"/>
      <c r="BO121" s="118">
        <v>0</v>
      </c>
      <c r="BP121" s="118"/>
      <c r="BQ121" s="118"/>
      <c r="BR121" s="118"/>
      <c r="BS121" s="118"/>
      <c r="BT121" s="118">
        <v>0.5</v>
      </c>
      <c r="BU121" s="118"/>
      <c r="BV121" s="118"/>
      <c r="BW121" s="118"/>
      <c r="BX121" s="118"/>
    </row>
    <row r="122" spans="1:79" s="102" customFormat="1" ht="30" customHeight="1" x14ac:dyDescent="0.2">
      <c r="A122" s="92">
        <v>0</v>
      </c>
      <c r="B122" s="93"/>
      <c r="C122" s="93"/>
      <c r="D122" s="117" t="s">
        <v>363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304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14.5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14.5</v>
      </c>
      <c r="AQ122" s="118"/>
      <c r="AR122" s="118"/>
      <c r="AS122" s="118"/>
      <c r="AT122" s="118"/>
      <c r="AU122" s="118">
        <v>14.5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14.5</v>
      </c>
      <c r="BF122" s="118"/>
      <c r="BG122" s="118"/>
      <c r="BH122" s="118"/>
      <c r="BI122" s="118"/>
      <c r="BJ122" s="118">
        <v>14.5</v>
      </c>
      <c r="BK122" s="118"/>
      <c r="BL122" s="118"/>
      <c r="BM122" s="118"/>
      <c r="BN122" s="118"/>
      <c r="BO122" s="118">
        <v>0</v>
      </c>
      <c r="BP122" s="118"/>
      <c r="BQ122" s="118"/>
      <c r="BR122" s="118"/>
      <c r="BS122" s="118"/>
      <c r="BT122" s="118">
        <v>14.5</v>
      </c>
      <c r="BU122" s="118"/>
      <c r="BV122" s="118"/>
      <c r="BW122" s="118"/>
      <c r="BX122" s="118"/>
    </row>
    <row r="123" spans="1:79" s="102" customFormat="1" ht="30" customHeight="1" x14ac:dyDescent="0.2">
      <c r="A123" s="92">
        <v>0</v>
      </c>
      <c r="B123" s="93"/>
      <c r="C123" s="93"/>
      <c r="D123" s="117" t="s">
        <v>364</v>
      </c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7"/>
      <c r="Q123" s="36" t="s">
        <v>193</v>
      </c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118">
        <v>1</v>
      </c>
      <c r="AG123" s="118"/>
      <c r="AH123" s="118"/>
      <c r="AI123" s="118"/>
      <c r="AJ123" s="118"/>
      <c r="AK123" s="118">
        <v>0</v>
      </c>
      <c r="AL123" s="118"/>
      <c r="AM123" s="118"/>
      <c r="AN123" s="118"/>
      <c r="AO123" s="118"/>
      <c r="AP123" s="118">
        <v>1</v>
      </c>
      <c r="AQ123" s="118"/>
      <c r="AR123" s="118"/>
      <c r="AS123" s="118"/>
      <c r="AT123" s="118"/>
      <c r="AU123" s="118">
        <v>1</v>
      </c>
      <c r="AV123" s="118"/>
      <c r="AW123" s="118"/>
      <c r="AX123" s="118"/>
      <c r="AY123" s="118"/>
      <c r="AZ123" s="118">
        <v>0</v>
      </c>
      <c r="BA123" s="118"/>
      <c r="BB123" s="118"/>
      <c r="BC123" s="118"/>
      <c r="BD123" s="118"/>
      <c r="BE123" s="118">
        <v>1</v>
      </c>
      <c r="BF123" s="118"/>
      <c r="BG123" s="118"/>
      <c r="BH123" s="118"/>
      <c r="BI123" s="118"/>
      <c r="BJ123" s="118">
        <v>1</v>
      </c>
      <c r="BK123" s="118"/>
      <c r="BL123" s="118"/>
      <c r="BM123" s="118"/>
      <c r="BN123" s="118"/>
      <c r="BO123" s="118">
        <v>0</v>
      </c>
      <c r="BP123" s="118"/>
      <c r="BQ123" s="118"/>
      <c r="BR123" s="118"/>
      <c r="BS123" s="118"/>
      <c r="BT123" s="118">
        <v>1</v>
      </c>
      <c r="BU123" s="118"/>
      <c r="BV123" s="118"/>
      <c r="BW123" s="118"/>
      <c r="BX123" s="118"/>
    </row>
    <row r="124" spans="1:79" s="102" customFormat="1" ht="30" customHeight="1" x14ac:dyDescent="0.2">
      <c r="A124" s="92">
        <v>0</v>
      </c>
      <c r="B124" s="93"/>
      <c r="C124" s="93"/>
      <c r="D124" s="117" t="s">
        <v>365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204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923600</v>
      </c>
      <c r="AG124" s="118"/>
      <c r="AH124" s="118"/>
      <c r="AI124" s="118"/>
      <c r="AJ124" s="118"/>
      <c r="AK124" s="118">
        <v>59500</v>
      </c>
      <c r="AL124" s="118"/>
      <c r="AM124" s="118"/>
      <c r="AN124" s="118"/>
      <c r="AO124" s="118"/>
      <c r="AP124" s="118">
        <v>983100</v>
      </c>
      <c r="AQ124" s="118"/>
      <c r="AR124" s="118"/>
      <c r="AS124" s="118"/>
      <c r="AT124" s="118"/>
      <c r="AU124" s="118">
        <v>1012800</v>
      </c>
      <c r="AV124" s="118"/>
      <c r="AW124" s="118"/>
      <c r="AX124" s="118"/>
      <c r="AY124" s="118"/>
      <c r="AZ124" s="118">
        <v>75000</v>
      </c>
      <c r="BA124" s="118"/>
      <c r="BB124" s="118"/>
      <c r="BC124" s="118"/>
      <c r="BD124" s="118"/>
      <c r="BE124" s="118">
        <v>1087800</v>
      </c>
      <c r="BF124" s="118"/>
      <c r="BG124" s="118"/>
      <c r="BH124" s="118"/>
      <c r="BI124" s="118"/>
      <c r="BJ124" s="118">
        <v>1759153</v>
      </c>
      <c r="BK124" s="118"/>
      <c r="BL124" s="118"/>
      <c r="BM124" s="118"/>
      <c r="BN124" s="118"/>
      <c r="BO124" s="118">
        <v>110000</v>
      </c>
      <c r="BP124" s="118"/>
      <c r="BQ124" s="118"/>
      <c r="BR124" s="118"/>
      <c r="BS124" s="118"/>
      <c r="BT124" s="118">
        <v>1869153</v>
      </c>
      <c r="BU124" s="118"/>
      <c r="BV124" s="118"/>
      <c r="BW124" s="118"/>
      <c r="BX124" s="118"/>
    </row>
    <row r="125" spans="1:79" s="6" customFormat="1" ht="15" customHeight="1" x14ac:dyDescent="0.2">
      <c r="A125" s="90">
        <v>0</v>
      </c>
      <c r="B125" s="88"/>
      <c r="C125" s="88"/>
      <c r="D125" s="116" t="s">
        <v>195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</row>
    <row r="126" spans="1:79" s="102" customFormat="1" ht="42.75" customHeight="1" x14ac:dyDescent="0.2">
      <c r="A126" s="92">
        <v>0</v>
      </c>
      <c r="B126" s="93"/>
      <c r="C126" s="93"/>
      <c r="D126" s="117" t="s">
        <v>366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304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75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75</v>
      </c>
      <c r="AQ126" s="118"/>
      <c r="AR126" s="118"/>
      <c r="AS126" s="118"/>
      <c r="AT126" s="118"/>
      <c r="AU126" s="118">
        <v>50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50</v>
      </c>
      <c r="BF126" s="118"/>
      <c r="BG126" s="118"/>
      <c r="BH126" s="118"/>
      <c r="BI126" s="118"/>
      <c r="BJ126" s="118">
        <v>75</v>
      </c>
      <c r="BK126" s="118"/>
      <c r="BL126" s="118"/>
      <c r="BM126" s="118"/>
      <c r="BN126" s="118"/>
      <c r="BO126" s="118">
        <v>0</v>
      </c>
      <c r="BP126" s="118"/>
      <c r="BQ126" s="118"/>
      <c r="BR126" s="118"/>
      <c r="BS126" s="118"/>
      <c r="BT126" s="118">
        <v>75</v>
      </c>
      <c r="BU126" s="118"/>
      <c r="BV126" s="118"/>
      <c r="BW126" s="118"/>
      <c r="BX126" s="118"/>
    </row>
    <row r="128" spans="1:79" ht="14.25" customHeight="1" x14ac:dyDescent="0.2">
      <c r="A128" s="43" t="s">
        <v>265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23.1" customHeight="1" x14ac:dyDescent="0.2">
      <c r="A129" s="64" t="s">
        <v>6</v>
      </c>
      <c r="B129" s="65"/>
      <c r="C129" s="65"/>
      <c r="D129" s="36" t="s">
        <v>9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 t="s">
        <v>8</v>
      </c>
      <c r="R129" s="36"/>
      <c r="S129" s="36"/>
      <c r="T129" s="36"/>
      <c r="U129" s="36"/>
      <c r="V129" s="36" t="s">
        <v>7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30" t="s">
        <v>256</v>
      </c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2"/>
      <c r="AU129" s="30" t="s">
        <v>261</v>
      </c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2"/>
    </row>
    <row r="130" spans="1:79" ht="28.5" customHeight="1" x14ac:dyDescent="0.2">
      <c r="A130" s="67"/>
      <c r="B130" s="68"/>
      <c r="C130" s="68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 t="s">
        <v>4</v>
      </c>
      <c r="AG130" s="36"/>
      <c r="AH130" s="36"/>
      <c r="AI130" s="36"/>
      <c r="AJ130" s="36"/>
      <c r="AK130" s="36" t="s">
        <v>3</v>
      </c>
      <c r="AL130" s="36"/>
      <c r="AM130" s="36"/>
      <c r="AN130" s="36"/>
      <c r="AO130" s="36"/>
      <c r="AP130" s="36" t="s">
        <v>123</v>
      </c>
      <c r="AQ130" s="36"/>
      <c r="AR130" s="36"/>
      <c r="AS130" s="36"/>
      <c r="AT130" s="36"/>
      <c r="AU130" s="36" t="s">
        <v>4</v>
      </c>
      <c r="AV130" s="36"/>
      <c r="AW130" s="36"/>
      <c r="AX130" s="36"/>
      <c r="AY130" s="36"/>
      <c r="AZ130" s="36" t="s">
        <v>3</v>
      </c>
      <c r="BA130" s="36"/>
      <c r="BB130" s="36"/>
      <c r="BC130" s="36"/>
      <c r="BD130" s="36"/>
      <c r="BE130" s="36" t="s">
        <v>90</v>
      </c>
      <c r="BF130" s="36"/>
      <c r="BG130" s="36"/>
      <c r="BH130" s="36"/>
      <c r="BI130" s="36"/>
    </row>
    <row r="131" spans="1:79" ht="15" customHeight="1" x14ac:dyDescent="0.2">
      <c r="A131" s="30">
        <v>1</v>
      </c>
      <c r="B131" s="31"/>
      <c r="C131" s="31"/>
      <c r="D131" s="36">
        <v>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>
        <v>3</v>
      </c>
      <c r="R131" s="36"/>
      <c r="S131" s="36"/>
      <c r="T131" s="36"/>
      <c r="U131" s="36"/>
      <c r="V131" s="36">
        <v>4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36">
        <v>5</v>
      </c>
      <c r="AG131" s="36"/>
      <c r="AH131" s="36"/>
      <c r="AI131" s="36"/>
      <c r="AJ131" s="36"/>
      <c r="AK131" s="36">
        <v>6</v>
      </c>
      <c r="AL131" s="36"/>
      <c r="AM131" s="36"/>
      <c r="AN131" s="36"/>
      <c r="AO131" s="36"/>
      <c r="AP131" s="36">
        <v>7</v>
      </c>
      <c r="AQ131" s="36"/>
      <c r="AR131" s="36"/>
      <c r="AS131" s="36"/>
      <c r="AT131" s="36"/>
      <c r="AU131" s="36">
        <v>8</v>
      </c>
      <c r="AV131" s="36"/>
      <c r="AW131" s="36"/>
      <c r="AX131" s="36"/>
      <c r="AY131" s="36"/>
      <c r="AZ131" s="36">
        <v>9</v>
      </c>
      <c r="BA131" s="36"/>
      <c r="BB131" s="36"/>
      <c r="BC131" s="36"/>
      <c r="BD131" s="36"/>
      <c r="BE131" s="36">
        <v>10</v>
      </c>
      <c r="BF131" s="36"/>
      <c r="BG131" s="36"/>
      <c r="BH131" s="36"/>
      <c r="BI131" s="36"/>
    </row>
    <row r="132" spans="1:79" ht="15.75" hidden="1" customHeight="1" x14ac:dyDescent="0.2">
      <c r="A132" s="33" t="s">
        <v>154</v>
      </c>
      <c r="B132" s="34"/>
      <c r="C132" s="34"/>
      <c r="D132" s="36" t="s">
        <v>57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 t="s">
        <v>70</v>
      </c>
      <c r="R132" s="36"/>
      <c r="S132" s="36"/>
      <c r="T132" s="36"/>
      <c r="U132" s="36"/>
      <c r="V132" s="36" t="s">
        <v>71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38" t="s">
        <v>107</v>
      </c>
      <c r="AG132" s="38"/>
      <c r="AH132" s="38"/>
      <c r="AI132" s="38"/>
      <c r="AJ132" s="38"/>
      <c r="AK132" s="37" t="s">
        <v>108</v>
      </c>
      <c r="AL132" s="37"/>
      <c r="AM132" s="37"/>
      <c r="AN132" s="37"/>
      <c r="AO132" s="37"/>
      <c r="AP132" s="45" t="s">
        <v>122</v>
      </c>
      <c r="AQ132" s="45"/>
      <c r="AR132" s="45"/>
      <c r="AS132" s="45"/>
      <c r="AT132" s="45"/>
      <c r="AU132" s="38" t="s">
        <v>109</v>
      </c>
      <c r="AV132" s="38"/>
      <c r="AW132" s="38"/>
      <c r="AX132" s="38"/>
      <c r="AY132" s="38"/>
      <c r="AZ132" s="37" t="s">
        <v>110</v>
      </c>
      <c r="BA132" s="37"/>
      <c r="BB132" s="37"/>
      <c r="BC132" s="37"/>
      <c r="BD132" s="37"/>
      <c r="BE132" s="45" t="s">
        <v>122</v>
      </c>
      <c r="BF132" s="45"/>
      <c r="BG132" s="45"/>
      <c r="BH132" s="45"/>
      <c r="BI132" s="45"/>
      <c r="CA132" t="s">
        <v>39</v>
      </c>
    </row>
    <row r="133" spans="1:79" s="6" customFormat="1" ht="14.25" x14ac:dyDescent="0.2">
      <c r="A133" s="90">
        <v>0</v>
      </c>
      <c r="B133" s="88"/>
      <c r="C133" s="88"/>
      <c r="D133" s="114" t="s">
        <v>191</v>
      </c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CA133" s="6" t="s">
        <v>40</v>
      </c>
    </row>
    <row r="134" spans="1:79" s="102" customFormat="1" ht="28.5" customHeight="1" x14ac:dyDescent="0.2">
      <c r="A134" s="92">
        <v>0</v>
      </c>
      <c r="B134" s="93"/>
      <c r="C134" s="93"/>
      <c r="D134" s="117" t="s">
        <v>361</v>
      </c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7"/>
      <c r="Q134" s="36" t="s">
        <v>304</v>
      </c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118">
        <v>1</v>
      </c>
      <c r="AG134" s="118"/>
      <c r="AH134" s="118"/>
      <c r="AI134" s="118"/>
      <c r="AJ134" s="118"/>
      <c r="AK134" s="118">
        <v>0</v>
      </c>
      <c r="AL134" s="118"/>
      <c r="AM134" s="118"/>
      <c r="AN134" s="118"/>
      <c r="AO134" s="118"/>
      <c r="AP134" s="118">
        <v>1</v>
      </c>
      <c r="AQ134" s="118"/>
      <c r="AR134" s="118"/>
      <c r="AS134" s="118"/>
      <c r="AT134" s="118"/>
      <c r="AU134" s="118">
        <v>1</v>
      </c>
      <c r="AV134" s="118"/>
      <c r="AW134" s="118"/>
      <c r="AX134" s="118"/>
      <c r="AY134" s="118"/>
      <c r="AZ134" s="118">
        <v>0</v>
      </c>
      <c r="BA134" s="118"/>
      <c r="BB134" s="118"/>
      <c r="BC134" s="118"/>
      <c r="BD134" s="118"/>
      <c r="BE134" s="118">
        <v>1</v>
      </c>
      <c r="BF134" s="118"/>
      <c r="BG134" s="118"/>
      <c r="BH134" s="118"/>
      <c r="BI134" s="118"/>
    </row>
    <row r="135" spans="1:79" s="102" customFormat="1" ht="30" customHeight="1" x14ac:dyDescent="0.2">
      <c r="A135" s="92">
        <v>0</v>
      </c>
      <c r="B135" s="93"/>
      <c r="C135" s="93"/>
      <c r="D135" s="117" t="s">
        <v>362</v>
      </c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7"/>
      <c r="Q135" s="36" t="s">
        <v>304</v>
      </c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118">
        <v>0.5</v>
      </c>
      <c r="AG135" s="118"/>
      <c r="AH135" s="118"/>
      <c r="AI135" s="118"/>
      <c r="AJ135" s="118"/>
      <c r="AK135" s="118">
        <v>0</v>
      </c>
      <c r="AL135" s="118"/>
      <c r="AM135" s="118"/>
      <c r="AN135" s="118"/>
      <c r="AO135" s="118"/>
      <c r="AP135" s="118">
        <v>0.5</v>
      </c>
      <c r="AQ135" s="118"/>
      <c r="AR135" s="118"/>
      <c r="AS135" s="118"/>
      <c r="AT135" s="118"/>
      <c r="AU135" s="118">
        <v>0.5</v>
      </c>
      <c r="AV135" s="118"/>
      <c r="AW135" s="118"/>
      <c r="AX135" s="118"/>
      <c r="AY135" s="118"/>
      <c r="AZ135" s="118">
        <v>0</v>
      </c>
      <c r="BA135" s="118"/>
      <c r="BB135" s="118"/>
      <c r="BC135" s="118"/>
      <c r="BD135" s="118"/>
      <c r="BE135" s="118">
        <v>0.5</v>
      </c>
      <c r="BF135" s="118"/>
      <c r="BG135" s="118"/>
      <c r="BH135" s="118"/>
      <c r="BI135" s="118"/>
    </row>
    <row r="136" spans="1:79" s="102" customFormat="1" ht="30" customHeight="1" x14ac:dyDescent="0.2">
      <c r="A136" s="92">
        <v>0</v>
      </c>
      <c r="B136" s="93"/>
      <c r="C136" s="93"/>
      <c r="D136" s="117" t="s">
        <v>363</v>
      </c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7"/>
      <c r="Q136" s="36" t="s">
        <v>304</v>
      </c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118">
        <v>14.5</v>
      </c>
      <c r="AG136" s="118"/>
      <c r="AH136" s="118"/>
      <c r="AI136" s="118"/>
      <c r="AJ136" s="118"/>
      <c r="AK136" s="118">
        <v>0</v>
      </c>
      <c r="AL136" s="118"/>
      <c r="AM136" s="118"/>
      <c r="AN136" s="118"/>
      <c r="AO136" s="118"/>
      <c r="AP136" s="118">
        <v>14.5</v>
      </c>
      <c r="AQ136" s="118"/>
      <c r="AR136" s="118"/>
      <c r="AS136" s="118"/>
      <c r="AT136" s="118"/>
      <c r="AU136" s="118">
        <v>14.5</v>
      </c>
      <c r="AV136" s="118"/>
      <c r="AW136" s="118"/>
      <c r="AX136" s="118"/>
      <c r="AY136" s="118"/>
      <c r="AZ136" s="118">
        <v>0</v>
      </c>
      <c r="BA136" s="118"/>
      <c r="BB136" s="118"/>
      <c r="BC136" s="118"/>
      <c r="BD136" s="118"/>
      <c r="BE136" s="118">
        <v>14.5</v>
      </c>
      <c r="BF136" s="118"/>
      <c r="BG136" s="118"/>
      <c r="BH136" s="118"/>
      <c r="BI136" s="118"/>
    </row>
    <row r="137" spans="1:79" s="102" customFormat="1" ht="30" customHeight="1" x14ac:dyDescent="0.2">
      <c r="A137" s="92">
        <v>0</v>
      </c>
      <c r="B137" s="93"/>
      <c r="C137" s="93"/>
      <c r="D137" s="117" t="s">
        <v>364</v>
      </c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7"/>
      <c r="Q137" s="36" t="s">
        <v>193</v>
      </c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118">
        <v>1</v>
      </c>
      <c r="AG137" s="118"/>
      <c r="AH137" s="118"/>
      <c r="AI137" s="118"/>
      <c r="AJ137" s="118"/>
      <c r="AK137" s="118">
        <v>0</v>
      </c>
      <c r="AL137" s="118"/>
      <c r="AM137" s="118"/>
      <c r="AN137" s="118"/>
      <c r="AO137" s="118"/>
      <c r="AP137" s="118">
        <v>1</v>
      </c>
      <c r="AQ137" s="118"/>
      <c r="AR137" s="118"/>
      <c r="AS137" s="118"/>
      <c r="AT137" s="118"/>
      <c r="AU137" s="118">
        <v>1</v>
      </c>
      <c r="AV137" s="118"/>
      <c r="AW137" s="118"/>
      <c r="AX137" s="118"/>
      <c r="AY137" s="118"/>
      <c r="AZ137" s="118">
        <v>0</v>
      </c>
      <c r="BA137" s="118"/>
      <c r="BB137" s="118"/>
      <c r="BC137" s="118"/>
      <c r="BD137" s="118"/>
      <c r="BE137" s="118">
        <v>1</v>
      </c>
      <c r="BF137" s="118"/>
      <c r="BG137" s="118"/>
      <c r="BH137" s="118"/>
      <c r="BI137" s="118"/>
    </row>
    <row r="138" spans="1:79" s="102" customFormat="1" ht="30" customHeight="1" x14ac:dyDescent="0.2">
      <c r="A138" s="92">
        <v>0</v>
      </c>
      <c r="B138" s="93"/>
      <c r="C138" s="93"/>
      <c r="D138" s="117" t="s">
        <v>365</v>
      </c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7"/>
      <c r="Q138" s="36" t="s">
        <v>204</v>
      </c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118">
        <v>1886108</v>
      </c>
      <c r="AG138" s="118"/>
      <c r="AH138" s="118"/>
      <c r="AI138" s="118"/>
      <c r="AJ138" s="118"/>
      <c r="AK138" s="118">
        <v>117960</v>
      </c>
      <c r="AL138" s="118"/>
      <c r="AM138" s="118"/>
      <c r="AN138" s="118"/>
      <c r="AO138" s="118"/>
      <c r="AP138" s="118">
        <v>2004068</v>
      </c>
      <c r="AQ138" s="118"/>
      <c r="AR138" s="118"/>
      <c r="AS138" s="118"/>
      <c r="AT138" s="118"/>
      <c r="AU138" s="118">
        <v>2019623</v>
      </c>
      <c r="AV138" s="118"/>
      <c r="AW138" s="118"/>
      <c r="AX138" s="118"/>
      <c r="AY138" s="118"/>
      <c r="AZ138" s="118">
        <v>126281</v>
      </c>
      <c r="BA138" s="118"/>
      <c r="BB138" s="118"/>
      <c r="BC138" s="118"/>
      <c r="BD138" s="118"/>
      <c r="BE138" s="118">
        <v>2145904</v>
      </c>
      <c r="BF138" s="118"/>
      <c r="BG138" s="118"/>
      <c r="BH138" s="118"/>
      <c r="BI138" s="118"/>
    </row>
    <row r="139" spans="1:79" s="6" customFormat="1" ht="14.25" x14ac:dyDescent="0.2">
      <c r="A139" s="90">
        <v>0</v>
      </c>
      <c r="B139" s="88"/>
      <c r="C139" s="88"/>
      <c r="D139" s="116" t="s">
        <v>195</v>
      </c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5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</row>
    <row r="140" spans="1:79" s="102" customFormat="1" ht="42.75" customHeight="1" x14ac:dyDescent="0.2">
      <c r="A140" s="92">
        <v>0</v>
      </c>
      <c r="B140" s="93"/>
      <c r="C140" s="93"/>
      <c r="D140" s="117" t="s">
        <v>366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7"/>
      <c r="Q140" s="36" t="s">
        <v>304</v>
      </c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118">
        <v>75</v>
      </c>
      <c r="AG140" s="118"/>
      <c r="AH140" s="118"/>
      <c r="AI140" s="118"/>
      <c r="AJ140" s="118"/>
      <c r="AK140" s="118">
        <v>0</v>
      </c>
      <c r="AL140" s="118"/>
      <c r="AM140" s="118"/>
      <c r="AN140" s="118"/>
      <c r="AO140" s="118"/>
      <c r="AP140" s="118">
        <v>75</v>
      </c>
      <c r="AQ140" s="118"/>
      <c r="AR140" s="118"/>
      <c r="AS140" s="118"/>
      <c r="AT140" s="118"/>
      <c r="AU140" s="118">
        <v>75</v>
      </c>
      <c r="AV140" s="118"/>
      <c r="AW140" s="118"/>
      <c r="AX140" s="118"/>
      <c r="AY140" s="118"/>
      <c r="AZ140" s="118">
        <v>0</v>
      </c>
      <c r="BA140" s="118"/>
      <c r="BB140" s="118"/>
      <c r="BC140" s="118"/>
      <c r="BD140" s="118"/>
      <c r="BE140" s="118">
        <v>75</v>
      </c>
      <c r="BF140" s="118"/>
      <c r="BG140" s="118"/>
      <c r="BH140" s="118"/>
      <c r="BI140" s="118"/>
    </row>
    <row r="142" spans="1:79" ht="14.25" customHeight="1" x14ac:dyDescent="12.75">
      <c r="A142" s="43" t="s">
        <v>124</v>
      </c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</row>
    <row r="143" spans="1:79" ht="15" customHeight="1" x14ac:dyDescent="12.75">
      <c r="A143" s="54" t="s">
        <v>234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</row>
    <row r="144" spans="1:79" ht="12.95" customHeight="1" x14ac:dyDescent="0.2">
      <c r="A144" s="64" t="s">
        <v>19</v>
      </c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6"/>
      <c r="U144" s="36" t="s">
        <v>235</v>
      </c>
      <c r="V144" s="36"/>
      <c r="W144" s="36"/>
      <c r="X144" s="36"/>
      <c r="Y144" s="36"/>
      <c r="Z144" s="36"/>
      <c r="AA144" s="36"/>
      <c r="AB144" s="36"/>
      <c r="AC144" s="36"/>
      <c r="AD144" s="36"/>
      <c r="AE144" s="36" t="s">
        <v>238</v>
      </c>
      <c r="AF144" s="36"/>
      <c r="AG144" s="36"/>
      <c r="AH144" s="36"/>
      <c r="AI144" s="36"/>
      <c r="AJ144" s="36"/>
      <c r="AK144" s="36"/>
      <c r="AL144" s="36"/>
      <c r="AM144" s="36"/>
      <c r="AN144" s="36"/>
      <c r="AO144" s="36" t="s">
        <v>245</v>
      </c>
      <c r="AP144" s="36"/>
      <c r="AQ144" s="36"/>
      <c r="AR144" s="36"/>
      <c r="AS144" s="36"/>
      <c r="AT144" s="36"/>
      <c r="AU144" s="36"/>
      <c r="AV144" s="36"/>
      <c r="AW144" s="36"/>
      <c r="AX144" s="36"/>
      <c r="AY144" s="36" t="s">
        <v>256</v>
      </c>
      <c r="AZ144" s="36"/>
      <c r="BA144" s="36"/>
      <c r="BB144" s="36"/>
      <c r="BC144" s="36"/>
      <c r="BD144" s="36"/>
      <c r="BE144" s="36"/>
      <c r="BF144" s="36"/>
      <c r="BG144" s="36"/>
      <c r="BH144" s="36"/>
      <c r="BI144" s="36" t="s">
        <v>261</v>
      </c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9" ht="30" customHeight="1" x14ac:dyDescent="0.2">
      <c r="A145" s="67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9"/>
      <c r="U145" s="36" t="s">
        <v>4</v>
      </c>
      <c r="V145" s="36"/>
      <c r="W145" s="36"/>
      <c r="X145" s="36"/>
      <c r="Y145" s="36"/>
      <c r="Z145" s="36" t="s">
        <v>3</v>
      </c>
      <c r="AA145" s="36"/>
      <c r="AB145" s="36"/>
      <c r="AC145" s="36"/>
      <c r="AD145" s="36"/>
      <c r="AE145" s="36" t="s">
        <v>4</v>
      </c>
      <c r="AF145" s="36"/>
      <c r="AG145" s="36"/>
      <c r="AH145" s="36"/>
      <c r="AI145" s="36"/>
      <c r="AJ145" s="36" t="s">
        <v>3</v>
      </c>
      <c r="AK145" s="36"/>
      <c r="AL145" s="36"/>
      <c r="AM145" s="36"/>
      <c r="AN145" s="36"/>
      <c r="AO145" s="36" t="s">
        <v>4</v>
      </c>
      <c r="AP145" s="36"/>
      <c r="AQ145" s="36"/>
      <c r="AR145" s="36"/>
      <c r="AS145" s="36"/>
      <c r="AT145" s="36" t="s">
        <v>3</v>
      </c>
      <c r="AU145" s="36"/>
      <c r="AV145" s="36"/>
      <c r="AW145" s="36"/>
      <c r="AX145" s="36"/>
      <c r="AY145" s="36" t="s">
        <v>4</v>
      </c>
      <c r="AZ145" s="36"/>
      <c r="BA145" s="36"/>
      <c r="BB145" s="36"/>
      <c r="BC145" s="36"/>
      <c r="BD145" s="36" t="s">
        <v>3</v>
      </c>
      <c r="BE145" s="36"/>
      <c r="BF145" s="36"/>
      <c r="BG145" s="36"/>
      <c r="BH145" s="36"/>
      <c r="BI145" s="36" t="s">
        <v>4</v>
      </c>
      <c r="BJ145" s="36"/>
      <c r="BK145" s="36"/>
      <c r="BL145" s="36"/>
      <c r="BM145" s="36"/>
      <c r="BN145" s="36" t="s">
        <v>3</v>
      </c>
      <c r="BO145" s="36"/>
      <c r="BP145" s="36"/>
      <c r="BQ145" s="36"/>
      <c r="BR145" s="36"/>
    </row>
    <row r="146" spans="1:79" ht="15" customHeight="1" x14ac:dyDescent="0.2">
      <c r="A146" s="30">
        <v>1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2"/>
      <c r="U146" s="36">
        <v>2</v>
      </c>
      <c r="V146" s="36"/>
      <c r="W146" s="36"/>
      <c r="X146" s="36"/>
      <c r="Y146" s="36"/>
      <c r="Z146" s="36">
        <v>3</v>
      </c>
      <c r="AA146" s="36"/>
      <c r="AB146" s="36"/>
      <c r="AC146" s="36"/>
      <c r="AD146" s="36"/>
      <c r="AE146" s="36">
        <v>4</v>
      </c>
      <c r="AF146" s="36"/>
      <c r="AG146" s="36"/>
      <c r="AH146" s="36"/>
      <c r="AI146" s="36"/>
      <c r="AJ146" s="36">
        <v>5</v>
      </c>
      <c r="AK146" s="36"/>
      <c r="AL146" s="36"/>
      <c r="AM146" s="36"/>
      <c r="AN146" s="36"/>
      <c r="AO146" s="36">
        <v>6</v>
      </c>
      <c r="AP146" s="36"/>
      <c r="AQ146" s="36"/>
      <c r="AR146" s="36"/>
      <c r="AS146" s="36"/>
      <c r="AT146" s="36">
        <v>7</v>
      </c>
      <c r="AU146" s="36"/>
      <c r="AV146" s="36"/>
      <c r="AW146" s="36"/>
      <c r="AX146" s="36"/>
      <c r="AY146" s="36">
        <v>8</v>
      </c>
      <c r="AZ146" s="36"/>
      <c r="BA146" s="36"/>
      <c r="BB146" s="36"/>
      <c r="BC146" s="36"/>
      <c r="BD146" s="36">
        <v>9</v>
      </c>
      <c r="BE146" s="36"/>
      <c r="BF146" s="36"/>
      <c r="BG146" s="36"/>
      <c r="BH146" s="36"/>
      <c r="BI146" s="36">
        <v>10</v>
      </c>
      <c r="BJ146" s="36"/>
      <c r="BK146" s="36"/>
      <c r="BL146" s="36"/>
      <c r="BM146" s="36"/>
      <c r="BN146" s="36">
        <v>11</v>
      </c>
      <c r="BO146" s="36"/>
      <c r="BP146" s="36"/>
      <c r="BQ146" s="36"/>
      <c r="BR146" s="36"/>
    </row>
    <row r="147" spans="1:79" s="1" customFormat="1" ht="15.75" hidden="1" customHeight="1" x14ac:dyDescent="0.2">
      <c r="A147" s="33" t="s">
        <v>57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5"/>
      <c r="U147" s="38" t="s">
        <v>65</v>
      </c>
      <c r="V147" s="38"/>
      <c r="W147" s="38"/>
      <c r="X147" s="38"/>
      <c r="Y147" s="38"/>
      <c r="Z147" s="37" t="s">
        <v>66</v>
      </c>
      <c r="AA147" s="37"/>
      <c r="AB147" s="37"/>
      <c r="AC147" s="37"/>
      <c r="AD147" s="37"/>
      <c r="AE147" s="38" t="s">
        <v>67</v>
      </c>
      <c r="AF147" s="38"/>
      <c r="AG147" s="38"/>
      <c r="AH147" s="38"/>
      <c r="AI147" s="38"/>
      <c r="AJ147" s="37" t="s">
        <v>68</v>
      </c>
      <c r="AK147" s="37"/>
      <c r="AL147" s="37"/>
      <c r="AM147" s="37"/>
      <c r="AN147" s="37"/>
      <c r="AO147" s="38" t="s">
        <v>58</v>
      </c>
      <c r="AP147" s="38"/>
      <c r="AQ147" s="38"/>
      <c r="AR147" s="38"/>
      <c r="AS147" s="38"/>
      <c r="AT147" s="37" t="s">
        <v>59</v>
      </c>
      <c r="AU147" s="37"/>
      <c r="AV147" s="37"/>
      <c r="AW147" s="37"/>
      <c r="AX147" s="37"/>
      <c r="AY147" s="38" t="s">
        <v>60</v>
      </c>
      <c r="AZ147" s="38"/>
      <c r="BA147" s="38"/>
      <c r="BB147" s="38"/>
      <c r="BC147" s="38"/>
      <c r="BD147" s="37" t="s">
        <v>61</v>
      </c>
      <c r="BE147" s="37"/>
      <c r="BF147" s="37"/>
      <c r="BG147" s="37"/>
      <c r="BH147" s="37"/>
      <c r="BI147" s="38" t="s">
        <v>62</v>
      </c>
      <c r="BJ147" s="38"/>
      <c r="BK147" s="38"/>
      <c r="BL147" s="38"/>
      <c r="BM147" s="38"/>
      <c r="BN147" s="37" t="s">
        <v>63</v>
      </c>
      <c r="BO147" s="37"/>
      <c r="BP147" s="37"/>
      <c r="BQ147" s="37"/>
      <c r="BR147" s="37"/>
      <c r="CA147" t="s">
        <v>41</v>
      </c>
    </row>
    <row r="148" spans="1:79" s="6" customFormat="1" ht="12.75" customHeight="1" x14ac:dyDescent="0.2">
      <c r="A148" s="103" t="s">
        <v>205</v>
      </c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5"/>
      <c r="U148" s="119">
        <v>522206.1</v>
      </c>
      <c r="V148" s="119"/>
      <c r="W148" s="119"/>
      <c r="X148" s="119"/>
      <c r="Y148" s="119"/>
      <c r="Z148" s="119">
        <v>0</v>
      </c>
      <c r="AA148" s="119"/>
      <c r="AB148" s="119"/>
      <c r="AC148" s="119"/>
      <c r="AD148" s="119"/>
      <c r="AE148" s="119">
        <v>600537</v>
      </c>
      <c r="AF148" s="119"/>
      <c r="AG148" s="119"/>
      <c r="AH148" s="119"/>
      <c r="AI148" s="119"/>
      <c r="AJ148" s="119">
        <v>0</v>
      </c>
      <c r="AK148" s="119"/>
      <c r="AL148" s="119"/>
      <c r="AM148" s="119"/>
      <c r="AN148" s="119"/>
      <c r="AO148" s="119">
        <v>690615</v>
      </c>
      <c r="AP148" s="119"/>
      <c r="AQ148" s="119"/>
      <c r="AR148" s="119"/>
      <c r="AS148" s="119"/>
      <c r="AT148" s="119">
        <v>0</v>
      </c>
      <c r="AU148" s="119"/>
      <c r="AV148" s="119"/>
      <c r="AW148" s="119"/>
      <c r="AX148" s="119"/>
      <c r="AY148" s="119">
        <v>794205</v>
      </c>
      <c r="AZ148" s="119"/>
      <c r="BA148" s="119"/>
      <c r="BB148" s="119"/>
      <c r="BC148" s="119"/>
      <c r="BD148" s="119">
        <v>0</v>
      </c>
      <c r="BE148" s="119"/>
      <c r="BF148" s="119"/>
      <c r="BG148" s="119"/>
      <c r="BH148" s="119"/>
      <c r="BI148" s="119">
        <v>913340</v>
      </c>
      <c r="BJ148" s="119"/>
      <c r="BK148" s="119"/>
      <c r="BL148" s="119"/>
      <c r="BM148" s="119"/>
      <c r="BN148" s="119">
        <v>0</v>
      </c>
      <c r="BO148" s="119"/>
      <c r="BP148" s="119"/>
      <c r="BQ148" s="119"/>
      <c r="BR148" s="119"/>
      <c r="CA148" s="6" t="s">
        <v>42</v>
      </c>
    </row>
    <row r="149" spans="1:79" s="102" customFormat="1" ht="12.75" customHeight="1" x14ac:dyDescent="0.2">
      <c r="A149" s="95" t="s">
        <v>206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7"/>
      <c r="U149" s="120">
        <v>369328.1</v>
      </c>
      <c r="V149" s="120"/>
      <c r="W149" s="120"/>
      <c r="X149" s="120"/>
      <c r="Y149" s="120"/>
      <c r="Z149" s="120">
        <v>0</v>
      </c>
      <c r="AA149" s="120"/>
      <c r="AB149" s="120"/>
      <c r="AC149" s="120"/>
      <c r="AD149" s="120"/>
      <c r="AE149" s="120">
        <v>424727</v>
      </c>
      <c r="AF149" s="120"/>
      <c r="AG149" s="120"/>
      <c r="AH149" s="120"/>
      <c r="AI149" s="120"/>
      <c r="AJ149" s="120">
        <v>0</v>
      </c>
      <c r="AK149" s="120"/>
      <c r="AL149" s="120"/>
      <c r="AM149" s="120"/>
      <c r="AN149" s="120"/>
      <c r="AO149" s="120">
        <v>488435</v>
      </c>
      <c r="AP149" s="120"/>
      <c r="AQ149" s="120"/>
      <c r="AR149" s="120"/>
      <c r="AS149" s="120"/>
      <c r="AT149" s="120">
        <v>0</v>
      </c>
      <c r="AU149" s="120"/>
      <c r="AV149" s="120"/>
      <c r="AW149" s="120"/>
      <c r="AX149" s="120"/>
      <c r="AY149" s="120">
        <v>561700</v>
      </c>
      <c r="AZ149" s="120"/>
      <c r="BA149" s="120"/>
      <c r="BB149" s="120"/>
      <c r="BC149" s="120"/>
      <c r="BD149" s="120">
        <v>0</v>
      </c>
      <c r="BE149" s="120"/>
      <c r="BF149" s="120"/>
      <c r="BG149" s="120"/>
      <c r="BH149" s="120"/>
      <c r="BI149" s="120">
        <v>645955</v>
      </c>
      <c r="BJ149" s="120"/>
      <c r="BK149" s="120"/>
      <c r="BL149" s="120"/>
      <c r="BM149" s="120"/>
      <c r="BN149" s="120">
        <v>0</v>
      </c>
      <c r="BO149" s="120"/>
      <c r="BP149" s="120"/>
      <c r="BQ149" s="120"/>
      <c r="BR149" s="120"/>
    </row>
    <row r="150" spans="1:79" s="102" customFormat="1" ht="12.75" customHeight="1" x14ac:dyDescent="0.2">
      <c r="A150" s="95" t="s">
        <v>207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7"/>
      <c r="U150" s="120">
        <v>78239</v>
      </c>
      <c r="V150" s="120"/>
      <c r="W150" s="120"/>
      <c r="X150" s="120"/>
      <c r="Y150" s="120"/>
      <c r="Z150" s="120">
        <v>0</v>
      </c>
      <c r="AA150" s="120"/>
      <c r="AB150" s="120"/>
      <c r="AC150" s="120"/>
      <c r="AD150" s="120"/>
      <c r="AE150" s="120">
        <v>89975</v>
      </c>
      <c r="AF150" s="120"/>
      <c r="AG150" s="120"/>
      <c r="AH150" s="120"/>
      <c r="AI150" s="120"/>
      <c r="AJ150" s="120">
        <v>0</v>
      </c>
      <c r="AK150" s="120"/>
      <c r="AL150" s="120"/>
      <c r="AM150" s="120"/>
      <c r="AN150" s="120"/>
      <c r="AO150" s="120">
        <v>103470</v>
      </c>
      <c r="AP150" s="120"/>
      <c r="AQ150" s="120"/>
      <c r="AR150" s="120"/>
      <c r="AS150" s="120"/>
      <c r="AT150" s="120">
        <v>0</v>
      </c>
      <c r="AU150" s="120"/>
      <c r="AV150" s="120"/>
      <c r="AW150" s="120"/>
      <c r="AX150" s="120"/>
      <c r="AY150" s="120">
        <v>118990</v>
      </c>
      <c r="AZ150" s="120"/>
      <c r="BA150" s="120"/>
      <c r="BB150" s="120"/>
      <c r="BC150" s="120"/>
      <c r="BD150" s="120">
        <v>0</v>
      </c>
      <c r="BE150" s="120"/>
      <c r="BF150" s="120"/>
      <c r="BG150" s="120"/>
      <c r="BH150" s="120"/>
      <c r="BI150" s="120">
        <v>136840</v>
      </c>
      <c r="BJ150" s="120"/>
      <c r="BK150" s="120"/>
      <c r="BL150" s="120"/>
      <c r="BM150" s="120"/>
      <c r="BN150" s="120">
        <v>0</v>
      </c>
      <c r="BO150" s="120"/>
      <c r="BP150" s="120"/>
      <c r="BQ150" s="120"/>
      <c r="BR150" s="120"/>
    </row>
    <row r="151" spans="1:79" s="102" customFormat="1" ht="12.75" customHeight="1" x14ac:dyDescent="0.2">
      <c r="A151" s="95" t="s">
        <v>311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7"/>
      <c r="U151" s="120">
        <v>74639</v>
      </c>
      <c r="V151" s="120"/>
      <c r="W151" s="120"/>
      <c r="X151" s="120"/>
      <c r="Y151" s="120"/>
      <c r="Z151" s="120">
        <v>0</v>
      </c>
      <c r="AA151" s="120"/>
      <c r="AB151" s="120"/>
      <c r="AC151" s="120"/>
      <c r="AD151" s="120"/>
      <c r="AE151" s="120">
        <v>85835</v>
      </c>
      <c r="AF151" s="120"/>
      <c r="AG151" s="120"/>
      <c r="AH151" s="120"/>
      <c r="AI151" s="120"/>
      <c r="AJ151" s="120">
        <v>0</v>
      </c>
      <c r="AK151" s="120"/>
      <c r="AL151" s="120"/>
      <c r="AM151" s="120"/>
      <c r="AN151" s="120"/>
      <c r="AO151" s="120">
        <v>98710</v>
      </c>
      <c r="AP151" s="120"/>
      <c r="AQ151" s="120"/>
      <c r="AR151" s="120"/>
      <c r="AS151" s="120"/>
      <c r="AT151" s="120">
        <v>0</v>
      </c>
      <c r="AU151" s="120"/>
      <c r="AV151" s="120"/>
      <c r="AW151" s="120"/>
      <c r="AX151" s="120"/>
      <c r="AY151" s="120">
        <v>113515</v>
      </c>
      <c r="AZ151" s="120"/>
      <c r="BA151" s="120"/>
      <c r="BB151" s="120"/>
      <c r="BC151" s="120"/>
      <c r="BD151" s="120">
        <v>0</v>
      </c>
      <c r="BE151" s="120"/>
      <c r="BF151" s="120"/>
      <c r="BG151" s="120"/>
      <c r="BH151" s="120"/>
      <c r="BI151" s="120">
        <v>130545</v>
      </c>
      <c r="BJ151" s="120"/>
      <c r="BK151" s="120"/>
      <c r="BL151" s="120"/>
      <c r="BM151" s="120"/>
      <c r="BN151" s="120">
        <v>0</v>
      </c>
      <c r="BO151" s="120"/>
      <c r="BP151" s="120"/>
      <c r="BQ151" s="120"/>
      <c r="BR151" s="120"/>
    </row>
    <row r="152" spans="1:79" s="102" customFormat="1" ht="12.75" customHeight="1" x14ac:dyDescent="0.2">
      <c r="A152" s="95" t="s">
        <v>208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7"/>
      <c r="U152" s="120">
        <v>15252</v>
      </c>
      <c r="V152" s="120"/>
      <c r="W152" s="120"/>
      <c r="X152" s="120"/>
      <c r="Y152" s="120"/>
      <c r="Z152" s="120">
        <v>0</v>
      </c>
      <c r="AA152" s="120"/>
      <c r="AB152" s="120"/>
      <c r="AC152" s="120"/>
      <c r="AD152" s="120"/>
      <c r="AE152" s="120">
        <v>17540</v>
      </c>
      <c r="AF152" s="120"/>
      <c r="AG152" s="120"/>
      <c r="AH152" s="120"/>
      <c r="AI152" s="120"/>
      <c r="AJ152" s="120">
        <v>0</v>
      </c>
      <c r="AK152" s="120"/>
      <c r="AL152" s="120"/>
      <c r="AM152" s="120"/>
      <c r="AN152" s="120"/>
      <c r="AO152" s="120">
        <v>20170</v>
      </c>
      <c r="AP152" s="120"/>
      <c r="AQ152" s="120"/>
      <c r="AR152" s="120"/>
      <c r="AS152" s="120"/>
      <c r="AT152" s="120">
        <v>0</v>
      </c>
      <c r="AU152" s="120"/>
      <c r="AV152" s="120"/>
      <c r="AW152" s="120"/>
      <c r="AX152" s="120"/>
      <c r="AY152" s="120">
        <v>23195</v>
      </c>
      <c r="AZ152" s="120"/>
      <c r="BA152" s="120"/>
      <c r="BB152" s="120"/>
      <c r="BC152" s="120"/>
      <c r="BD152" s="120">
        <v>0</v>
      </c>
      <c r="BE152" s="120"/>
      <c r="BF152" s="120"/>
      <c r="BG152" s="120"/>
      <c r="BH152" s="120"/>
      <c r="BI152" s="120">
        <v>26675</v>
      </c>
      <c r="BJ152" s="120"/>
      <c r="BK152" s="120"/>
      <c r="BL152" s="120"/>
      <c r="BM152" s="120"/>
      <c r="BN152" s="120">
        <v>0</v>
      </c>
      <c r="BO152" s="120"/>
      <c r="BP152" s="120"/>
      <c r="BQ152" s="120"/>
      <c r="BR152" s="120"/>
    </row>
    <row r="153" spans="1:79" s="6" customFormat="1" ht="12.75" customHeight="1" x14ac:dyDescent="0.2">
      <c r="A153" s="103" t="s">
        <v>209</v>
      </c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5"/>
      <c r="U153" s="119">
        <v>23859</v>
      </c>
      <c r="V153" s="119"/>
      <c r="W153" s="119"/>
      <c r="X153" s="119"/>
      <c r="Y153" s="119"/>
      <c r="Z153" s="119">
        <v>0</v>
      </c>
      <c r="AA153" s="119"/>
      <c r="AB153" s="119"/>
      <c r="AC153" s="119"/>
      <c r="AD153" s="119"/>
      <c r="AE153" s="119">
        <v>27435</v>
      </c>
      <c r="AF153" s="119"/>
      <c r="AG153" s="119"/>
      <c r="AH153" s="119"/>
      <c r="AI153" s="119"/>
      <c r="AJ153" s="119">
        <v>0</v>
      </c>
      <c r="AK153" s="119"/>
      <c r="AL153" s="119"/>
      <c r="AM153" s="119"/>
      <c r="AN153" s="119"/>
      <c r="AO153" s="119">
        <v>31550</v>
      </c>
      <c r="AP153" s="119"/>
      <c r="AQ153" s="119"/>
      <c r="AR153" s="119"/>
      <c r="AS153" s="119"/>
      <c r="AT153" s="119">
        <v>0</v>
      </c>
      <c r="AU153" s="119"/>
      <c r="AV153" s="119"/>
      <c r="AW153" s="119"/>
      <c r="AX153" s="119"/>
      <c r="AY153" s="119">
        <v>36285</v>
      </c>
      <c r="AZ153" s="119"/>
      <c r="BA153" s="119"/>
      <c r="BB153" s="119"/>
      <c r="BC153" s="119"/>
      <c r="BD153" s="119">
        <v>0</v>
      </c>
      <c r="BE153" s="119"/>
      <c r="BF153" s="119"/>
      <c r="BG153" s="119"/>
      <c r="BH153" s="119"/>
      <c r="BI153" s="119">
        <v>41730</v>
      </c>
      <c r="BJ153" s="119"/>
      <c r="BK153" s="119"/>
      <c r="BL153" s="119"/>
      <c r="BM153" s="119"/>
      <c r="BN153" s="119">
        <v>0</v>
      </c>
      <c r="BO153" s="119"/>
      <c r="BP153" s="119"/>
      <c r="BQ153" s="119"/>
      <c r="BR153" s="119"/>
    </row>
    <row r="154" spans="1:79" s="102" customFormat="1" ht="12.75" customHeight="1" x14ac:dyDescent="0.2">
      <c r="A154" s="95" t="s">
        <v>312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7"/>
      <c r="U154" s="120">
        <v>23859</v>
      </c>
      <c r="V154" s="120"/>
      <c r="W154" s="120"/>
      <c r="X154" s="120"/>
      <c r="Y154" s="120"/>
      <c r="Z154" s="120">
        <v>0</v>
      </c>
      <c r="AA154" s="120"/>
      <c r="AB154" s="120"/>
      <c r="AC154" s="120"/>
      <c r="AD154" s="120"/>
      <c r="AE154" s="120">
        <v>27435</v>
      </c>
      <c r="AF154" s="120"/>
      <c r="AG154" s="120"/>
      <c r="AH154" s="120"/>
      <c r="AI154" s="120"/>
      <c r="AJ154" s="120">
        <v>0</v>
      </c>
      <c r="AK154" s="120"/>
      <c r="AL154" s="120"/>
      <c r="AM154" s="120"/>
      <c r="AN154" s="120"/>
      <c r="AO154" s="120">
        <v>31550</v>
      </c>
      <c r="AP154" s="120"/>
      <c r="AQ154" s="120"/>
      <c r="AR154" s="120"/>
      <c r="AS154" s="120"/>
      <c r="AT154" s="120">
        <v>0</v>
      </c>
      <c r="AU154" s="120"/>
      <c r="AV154" s="120"/>
      <c r="AW154" s="120"/>
      <c r="AX154" s="120"/>
      <c r="AY154" s="120">
        <v>36285</v>
      </c>
      <c r="AZ154" s="120"/>
      <c r="BA154" s="120"/>
      <c r="BB154" s="120"/>
      <c r="BC154" s="120"/>
      <c r="BD154" s="120">
        <v>0</v>
      </c>
      <c r="BE154" s="120"/>
      <c r="BF154" s="120"/>
      <c r="BG154" s="120"/>
      <c r="BH154" s="120"/>
      <c r="BI154" s="120">
        <v>41730</v>
      </c>
      <c r="BJ154" s="120"/>
      <c r="BK154" s="120"/>
      <c r="BL154" s="120"/>
      <c r="BM154" s="120"/>
      <c r="BN154" s="120">
        <v>0</v>
      </c>
      <c r="BO154" s="120"/>
      <c r="BP154" s="120"/>
      <c r="BQ154" s="120"/>
      <c r="BR154" s="120"/>
    </row>
    <row r="155" spans="1:79" s="6" customFormat="1" ht="12.75" customHeight="1" x14ac:dyDescent="0.2">
      <c r="A155" s="103" t="s">
        <v>147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5"/>
      <c r="U155" s="119">
        <v>561317.1</v>
      </c>
      <c r="V155" s="119"/>
      <c r="W155" s="119"/>
      <c r="X155" s="119"/>
      <c r="Y155" s="119"/>
      <c r="Z155" s="119">
        <v>0</v>
      </c>
      <c r="AA155" s="119"/>
      <c r="AB155" s="119"/>
      <c r="AC155" s="119"/>
      <c r="AD155" s="119"/>
      <c r="AE155" s="119">
        <v>645512</v>
      </c>
      <c r="AF155" s="119"/>
      <c r="AG155" s="119"/>
      <c r="AH155" s="119"/>
      <c r="AI155" s="119"/>
      <c r="AJ155" s="119">
        <v>0</v>
      </c>
      <c r="AK155" s="119"/>
      <c r="AL155" s="119"/>
      <c r="AM155" s="119"/>
      <c r="AN155" s="119"/>
      <c r="AO155" s="119">
        <v>742335</v>
      </c>
      <c r="AP155" s="119"/>
      <c r="AQ155" s="119"/>
      <c r="AR155" s="119"/>
      <c r="AS155" s="119"/>
      <c r="AT155" s="119">
        <v>0</v>
      </c>
      <c r="AU155" s="119"/>
      <c r="AV155" s="119"/>
      <c r="AW155" s="119"/>
      <c r="AX155" s="119"/>
      <c r="AY155" s="119">
        <v>853685</v>
      </c>
      <c r="AZ155" s="119"/>
      <c r="BA155" s="119"/>
      <c r="BB155" s="119"/>
      <c r="BC155" s="119"/>
      <c r="BD155" s="119">
        <v>0</v>
      </c>
      <c r="BE155" s="119"/>
      <c r="BF155" s="119"/>
      <c r="BG155" s="119"/>
      <c r="BH155" s="119"/>
      <c r="BI155" s="119">
        <v>981745</v>
      </c>
      <c r="BJ155" s="119"/>
      <c r="BK155" s="119"/>
      <c r="BL155" s="119"/>
      <c r="BM155" s="119"/>
      <c r="BN155" s="119">
        <v>0</v>
      </c>
      <c r="BO155" s="119"/>
      <c r="BP155" s="119"/>
      <c r="BQ155" s="119"/>
      <c r="BR155" s="119"/>
    </row>
    <row r="156" spans="1:79" s="102" customFormat="1" ht="38.25" customHeight="1" x14ac:dyDescent="0.2">
      <c r="A156" s="95" t="s">
        <v>212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7"/>
      <c r="U156" s="120" t="s">
        <v>173</v>
      </c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 t="s">
        <v>173</v>
      </c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 t="s">
        <v>173</v>
      </c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 t="s">
        <v>173</v>
      </c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 t="s">
        <v>173</v>
      </c>
      <c r="BJ156" s="120"/>
      <c r="BK156" s="120"/>
      <c r="BL156" s="120"/>
      <c r="BM156" s="120"/>
      <c r="BN156" s="120"/>
      <c r="BO156" s="120"/>
      <c r="BP156" s="120"/>
      <c r="BQ156" s="120"/>
      <c r="BR156" s="120"/>
    </row>
    <row r="159" spans="1:79" ht="14.25" customHeight="1" x14ac:dyDescent="0.2">
      <c r="A159" s="43" t="s">
        <v>125</v>
      </c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</row>
    <row r="160" spans="1:79" ht="15" customHeight="1" x14ac:dyDescent="0.2">
      <c r="A160" s="64" t="s">
        <v>6</v>
      </c>
      <c r="B160" s="65"/>
      <c r="C160" s="65"/>
      <c r="D160" s="64" t="s">
        <v>10</v>
      </c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6"/>
      <c r="W160" s="36" t="s">
        <v>235</v>
      </c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 t="s">
        <v>239</v>
      </c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 t="s">
        <v>250</v>
      </c>
      <c r="AV160" s="36"/>
      <c r="AW160" s="36"/>
      <c r="AX160" s="36"/>
      <c r="AY160" s="36"/>
      <c r="AZ160" s="36"/>
      <c r="BA160" s="36" t="s">
        <v>257</v>
      </c>
      <c r="BB160" s="36"/>
      <c r="BC160" s="36"/>
      <c r="BD160" s="36"/>
      <c r="BE160" s="36"/>
      <c r="BF160" s="36"/>
      <c r="BG160" s="36" t="s">
        <v>266</v>
      </c>
      <c r="BH160" s="36"/>
      <c r="BI160" s="36"/>
      <c r="BJ160" s="36"/>
      <c r="BK160" s="36"/>
      <c r="BL160" s="36"/>
    </row>
    <row r="161" spans="1:79" ht="15" customHeight="1" x14ac:dyDescent="0.2">
      <c r="A161" s="80"/>
      <c r="B161" s="81"/>
      <c r="C161" s="81"/>
      <c r="D161" s="80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2"/>
      <c r="W161" s="36" t="s">
        <v>4</v>
      </c>
      <c r="X161" s="36"/>
      <c r="Y161" s="36"/>
      <c r="Z161" s="36"/>
      <c r="AA161" s="36"/>
      <c r="AB161" s="36"/>
      <c r="AC161" s="36" t="s">
        <v>3</v>
      </c>
      <c r="AD161" s="36"/>
      <c r="AE161" s="36"/>
      <c r="AF161" s="36"/>
      <c r="AG161" s="36"/>
      <c r="AH161" s="36"/>
      <c r="AI161" s="36" t="s">
        <v>4</v>
      </c>
      <c r="AJ161" s="36"/>
      <c r="AK161" s="36"/>
      <c r="AL161" s="36"/>
      <c r="AM161" s="36"/>
      <c r="AN161" s="36"/>
      <c r="AO161" s="36" t="s">
        <v>3</v>
      </c>
      <c r="AP161" s="36"/>
      <c r="AQ161" s="36"/>
      <c r="AR161" s="36"/>
      <c r="AS161" s="36"/>
      <c r="AT161" s="36"/>
      <c r="AU161" s="50" t="s">
        <v>4</v>
      </c>
      <c r="AV161" s="50"/>
      <c r="AW161" s="50"/>
      <c r="AX161" s="50" t="s">
        <v>3</v>
      </c>
      <c r="AY161" s="50"/>
      <c r="AZ161" s="50"/>
      <c r="BA161" s="50" t="s">
        <v>4</v>
      </c>
      <c r="BB161" s="50"/>
      <c r="BC161" s="50"/>
      <c r="BD161" s="50" t="s">
        <v>3</v>
      </c>
      <c r="BE161" s="50"/>
      <c r="BF161" s="50"/>
      <c r="BG161" s="50" t="s">
        <v>4</v>
      </c>
      <c r="BH161" s="50"/>
      <c r="BI161" s="50"/>
      <c r="BJ161" s="50" t="s">
        <v>3</v>
      </c>
      <c r="BK161" s="50"/>
      <c r="BL161" s="50"/>
    </row>
    <row r="162" spans="1:79" ht="57" customHeight="1" x14ac:dyDescent="0.2">
      <c r="A162" s="67"/>
      <c r="B162" s="68"/>
      <c r="C162" s="68"/>
      <c r="D162" s="67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9"/>
      <c r="W162" s="36" t="s">
        <v>12</v>
      </c>
      <c r="X162" s="36"/>
      <c r="Y162" s="36"/>
      <c r="Z162" s="36" t="s">
        <v>11</v>
      </c>
      <c r="AA162" s="36"/>
      <c r="AB162" s="36"/>
      <c r="AC162" s="36" t="s">
        <v>12</v>
      </c>
      <c r="AD162" s="36"/>
      <c r="AE162" s="36"/>
      <c r="AF162" s="36" t="s">
        <v>11</v>
      </c>
      <c r="AG162" s="36"/>
      <c r="AH162" s="36"/>
      <c r="AI162" s="36" t="s">
        <v>12</v>
      </c>
      <c r="AJ162" s="36"/>
      <c r="AK162" s="36"/>
      <c r="AL162" s="36" t="s">
        <v>11</v>
      </c>
      <c r="AM162" s="36"/>
      <c r="AN162" s="36"/>
      <c r="AO162" s="36" t="s">
        <v>12</v>
      </c>
      <c r="AP162" s="36"/>
      <c r="AQ162" s="36"/>
      <c r="AR162" s="36" t="s">
        <v>11</v>
      </c>
      <c r="AS162" s="36"/>
      <c r="AT162" s="36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</row>
    <row r="163" spans="1:79" ht="15" customHeight="1" x14ac:dyDescent="0.2">
      <c r="A163" s="30">
        <v>1</v>
      </c>
      <c r="B163" s="31"/>
      <c r="C163" s="31"/>
      <c r="D163" s="30">
        <v>2</v>
      </c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2"/>
      <c r="W163" s="36">
        <v>3</v>
      </c>
      <c r="X163" s="36"/>
      <c r="Y163" s="36"/>
      <c r="Z163" s="36">
        <v>4</v>
      </c>
      <c r="AA163" s="36"/>
      <c r="AB163" s="36"/>
      <c r="AC163" s="36">
        <v>5</v>
      </c>
      <c r="AD163" s="36"/>
      <c r="AE163" s="36"/>
      <c r="AF163" s="36">
        <v>6</v>
      </c>
      <c r="AG163" s="36"/>
      <c r="AH163" s="36"/>
      <c r="AI163" s="36">
        <v>7</v>
      </c>
      <c r="AJ163" s="36"/>
      <c r="AK163" s="36"/>
      <c r="AL163" s="36">
        <v>8</v>
      </c>
      <c r="AM163" s="36"/>
      <c r="AN163" s="36"/>
      <c r="AO163" s="36">
        <v>9</v>
      </c>
      <c r="AP163" s="36"/>
      <c r="AQ163" s="36"/>
      <c r="AR163" s="36">
        <v>10</v>
      </c>
      <c r="AS163" s="36"/>
      <c r="AT163" s="36"/>
      <c r="AU163" s="36">
        <v>11</v>
      </c>
      <c r="AV163" s="36"/>
      <c r="AW163" s="36"/>
      <c r="AX163" s="36">
        <v>12</v>
      </c>
      <c r="AY163" s="36"/>
      <c r="AZ163" s="36"/>
      <c r="BA163" s="36">
        <v>13</v>
      </c>
      <c r="BB163" s="36"/>
      <c r="BC163" s="36"/>
      <c r="BD163" s="36">
        <v>14</v>
      </c>
      <c r="BE163" s="36"/>
      <c r="BF163" s="36"/>
      <c r="BG163" s="36">
        <v>15</v>
      </c>
      <c r="BH163" s="36"/>
      <c r="BI163" s="36"/>
      <c r="BJ163" s="36">
        <v>16</v>
      </c>
      <c r="BK163" s="36"/>
      <c r="BL163" s="36"/>
    </row>
    <row r="164" spans="1:79" s="1" customFormat="1" ht="12.75" hidden="1" customHeight="1" x14ac:dyDescent="0.2">
      <c r="A164" s="33" t="s">
        <v>69</v>
      </c>
      <c r="B164" s="34"/>
      <c r="C164" s="34"/>
      <c r="D164" s="33" t="s">
        <v>57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5"/>
      <c r="W164" s="38" t="s">
        <v>72</v>
      </c>
      <c r="X164" s="38"/>
      <c r="Y164" s="38"/>
      <c r="Z164" s="38" t="s">
        <v>73</v>
      </c>
      <c r="AA164" s="38"/>
      <c r="AB164" s="38"/>
      <c r="AC164" s="37" t="s">
        <v>74</v>
      </c>
      <c r="AD164" s="37"/>
      <c r="AE164" s="37"/>
      <c r="AF164" s="37" t="s">
        <v>75</v>
      </c>
      <c r="AG164" s="37"/>
      <c r="AH164" s="37"/>
      <c r="AI164" s="38" t="s">
        <v>76</v>
      </c>
      <c r="AJ164" s="38"/>
      <c r="AK164" s="38"/>
      <c r="AL164" s="38" t="s">
        <v>77</v>
      </c>
      <c r="AM164" s="38"/>
      <c r="AN164" s="38"/>
      <c r="AO164" s="37" t="s">
        <v>104</v>
      </c>
      <c r="AP164" s="37"/>
      <c r="AQ164" s="37"/>
      <c r="AR164" s="37" t="s">
        <v>78</v>
      </c>
      <c r="AS164" s="37"/>
      <c r="AT164" s="37"/>
      <c r="AU164" s="38" t="s">
        <v>105</v>
      </c>
      <c r="AV164" s="38"/>
      <c r="AW164" s="38"/>
      <c r="AX164" s="37" t="s">
        <v>106</v>
      </c>
      <c r="AY164" s="37"/>
      <c r="AZ164" s="37"/>
      <c r="BA164" s="38" t="s">
        <v>107</v>
      </c>
      <c r="BB164" s="38"/>
      <c r="BC164" s="38"/>
      <c r="BD164" s="37" t="s">
        <v>108</v>
      </c>
      <c r="BE164" s="37"/>
      <c r="BF164" s="37"/>
      <c r="BG164" s="38" t="s">
        <v>109</v>
      </c>
      <c r="BH164" s="38"/>
      <c r="BI164" s="38"/>
      <c r="BJ164" s="37" t="s">
        <v>110</v>
      </c>
      <c r="BK164" s="37"/>
      <c r="BL164" s="37"/>
      <c r="CA164" s="1" t="s">
        <v>103</v>
      </c>
    </row>
    <row r="165" spans="1:79" s="102" customFormat="1" ht="12.75" customHeight="1" x14ac:dyDescent="0.2">
      <c r="A165" s="92">
        <v>1</v>
      </c>
      <c r="B165" s="93"/>
      <c r="C165" s="93"/>
      <c r="D165" s="95" t="s">
        <v>213</v>
      </c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7"/>
      <c r="W165" s="118">
        <v>1</v>
      </c>
      <c r="X165" s="118"/>
      <c r="Y165" s="118"/>
      <c r="Z165" s="118">
        <v>0</v>
      </c>
      <c r="AA165" s="118"/>
      <c r="AB165" s="118"/>
      <c r="AC165" s="118">
        <v>0</v>
      </c>
      <c r="AD165" s="118"/>
      <c r="AE165" s="118"/>
      <c r="AF165" s="118">
        <v>0</v>
      </c>
      <c r="AG165" s="118"/>
      <c r="AH165" s="118"/>
      <c r="AI165" s="118">
        <v>1</v>
      </c>
      <c r="AJ165" s="118"/>
      <c r="AK165" s="118"/>
      <c r="AL165" s="118">
        <v>0</v>
      </c>
      <c r="AM165" s="118"/>
      <c r="AN165" s="118"/>
      <c r="AO165" s="118">
        <v>0</v>
      </c>
      <c r="AP165" s="118"/>
      <c r="AQ165" s="118"/>
      <c r="AR165" s="118">
        <v>0</v>
      </c>
      <c r="AS165" s="118"/>
      <c r="AT165" s="118"/>
      <c r="AU165" s="118">
        <v>1</v>
      </c>
      <c r="AV165" s="118"/>
      <c r="AW165" s="118"/>
      <c r="AX165" s="118">
        <v>0</v>
      </c>
      <c r="AY165" s="118"/>
      <c r="AZ165" s="118"/>
      <c r="BA165" s="118">
        <v>1</v>
      </c>
      <c r="BB165" s="118"/>
      <c r="BC165" s="118"/>
      <c r="BD165" s="118">
        <v>0</v>
      </c>
      <c r="BE165" s="118"/>
      <c r="BF165" s="118"/>
      <c r="BG165" s="118">
        <v>1</v>
      </c>
      <c r="BH165" s="118"/>
      <c r="BI165" s="118"/>
      <c r="BJ165" s="118">
        <v>0</v>
      </c>
      <c r="BK165" s="118"/>
      <c r="BL165" s="118"/>
      <c r="CA165" s="102" t="s">
        <v>43</v>
      </c>
    </row>
    <row r="166" spans="1:79" s="102" customFormat="1" ht="12.75" customHeight="1" x14ac:dyDescent="0.2">
      <c r="A166" s="92">
        <v>2</v>
      </c>
      <c r="B166" s="93"/>
      <c r="C166" s="93"/>
      <c r="D166" s="95" t="s">
        <v>367</v>
      </c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7"/>
      <c r="W166" s="118">
        <v>1</v>
      </c>
      <c r="X166" s="118"/>
      <c r="Y166" s="118"/>
      <c r="Z166" s="118">
        <v>0</v>
      </c>
      <c r="AA166" s="118"/>
      <c r="AB166" s="118"/>
      <c r="AC166" s="118">
        <v>0</v>
      </c>
      <c r="AD166" s="118"/>
      <c r="AE166" s="118"/>
      <c r="AF166" s="118">
        <v>0</v>
      </c>
      <c r="AG166" s="118"/>
      <c r="AH166" s="118"/>
      <c r="AI166" s="118">
        <v>0.5</v>
      </c>
      <c r="AJ166" s="118"/>
      <c r="AK166" s="118"/>
      <c r="AL166" s="118">
        <v>0</v>
      </c>
      <c r="AM166" s="118"/>
      <c r="AN166" s="118"/>
      <c r="AO166" s="118">
        <v>0</v>
      </c>
      <c r="AP166" s="118"/>
      <c r="AQ166" s="118"/>
      <c r="AR166" s="118">
        <v>0</v>
      </c>
      <c r="AS166" s="118"/>
      <c r="AT166" s="118"/>
      <c r="AU166" s="118">
        <v>0.5</v>
      </c>
      <c r="AV166" s="118"/>
      <c r="AW166" s="118"/>
      <c r="AX166" s="118">
        <v>0</v>
      </c>
      <c r="AY166" s="118"/>
      <c r="AZ166" s="118"/>
      <c r="BA166" s="118">
        <v>0.5</v>
      </c>
      <c r="BB166" s="118"/>
      <c r="BC166" s="118"/>
      <c r="BD166" s="118">
        <v>0</v>
      </c>
      <c r="BE166" s="118"/>
      <c r="BF166" s="118"/>
      <c r="BG166" s="118">
        <v>0.5</v>
      </c>
      <c r="BH166" s="118"/>
      <c r="BI166" s="118"/>
      <c r="BJ166" s="118">
        <v>0</v>
      </c>
      <c r="BK166" s="118"/>
      <c r="BL166" s="118"/>
    </row>
    <row r="167" spans="1:79" s="102" customFormat="1" ht="12.75" customHeight="1" x14ac:dyDescent="0.2">
      <c r="A167" s="92">
        <v>3</v>
      </c>
      <c r="B167" s="93"/>
      <c r="C167" s="93"/>
      <c r="D167" s="95" t="s">
        <v>334</v>
      </c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7"/>
      <c r="W167" s="118">
        <v>13.5</v>
      </c>
      <c r="X167" s="118"/>
      <c r="Y167" s="118"/>
      <c r="Z167" s="118">
        <v>0</v>
      </c>
      <c r="AA167" s="118"/>
      <c r="AB167" s="118"/>
      <c r="AC167" s="118">
        <v>1</v>
      </c>
      <c r="AD167" s="118"/>
      <c r="AE167" s="118"/>
      <c r="AF167" s="118">
        <v>0</v>
      </c>
      <c r="AG167" s="118"/>
      <c r="AH167" s="118"/>
      <c r="AI167" s="118">
        <v>13.5</v>
      </c>
      <c r="AJ167" s="118"/>
      <c r="AK167" s="118"/>
      <c r="AL167" s="118">
        <v>1</v>
      </c>
      <c r="AM167" s="118"/>
      <c r="AN167" s="118"/>
      <c r="AO167" s="118">
        <v>0</v>
      </c>
      <c r="AP167" s="118"/>
      <c r="AQ167" s="118"/>
      <c r="AR167" s="118">
        <v>0</v>
      </c>
      <c r="AS167" s="118"/>
      <c r="AT167" s="118"/>
      <c r="AU167" s="118">
        <v>13.5</v>
      </c>
      <c r="AV167" s="118"/>
      <c r="AW167" s="118"/>
      <c r="AX167" s="118">
        <v>1</v>
      </c>
      <c r="AY167" s="118"/>
      <c r="AZ167" s="118"/>
      <c r="BA167" s="118">
        <v>13.5</v>
      </c>
      <c r="BB167" s="118"/>
      <c r="BC167" s="118"/>
      <c r="BD167" s="118">
        <v>1</v>
      </c>
      <c r="BE167" s="118"/>
      <c r="BF167" s="118"/>
      <c r="BG167" s="118">
        <v>13.5</v>
      </c>
      <c r="BH167" s="118"/>
      <c r="BI167" s="118"/>
      <c r="BJ167" s="118">
        <v>1</v>
      </c>
      <c r="BK167" s="118"/>
      <c r="BL167" s="118"/>
    </row>
    <row r="168" spans="1:79" s="6" customFormat="1" ht="12.75" customHeight="1" x14ac:dyDescent="0.2">
      <c r="A168" s="90">
        <v>4</v>
      </c>
      <c r="B168" s="88"/>
      <c r="C168" s="88"/>
      <c r="D168" s="103" t="s">
        <v>217</v>
      </c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5"/>
      <c r="W168" s="115">
        <v>15.5</v>
      </c>
      <c r="X168" s="115"/>
      <c r="Y168" s="115"/>
      <c r="Z168" s="115">
        <v>0</v>
      </c>
      <c r="AA168" s="115"/>
      <c r="AB168" s="115"/>
      <c r="AC168" s="115">
        <v>1</v>
      </c>
      <c r="AD168" s="115"/>
      <c r="AE168" s="115"/>
      <c r="AF168" s="115">
        <v>0</v>
      </c>
      <c r="AG168" s="115"/>
      <c r="AH168" s="115"/>
      <c r="AI168" s="115">
        <v>15</v>
      </c>
      <c r="AJ168" s="115"/>
      <c r="AK168" s="115"/>
      <c r="AL168" s="115">
        <v>1</v>
      </c>
      <c r="AM168" s="115"/>
      <c r="AN168" s="115"/>
      <c r="AO168" s="115">
        <v>0</v>
      </c>
      <c r="AP168" s="115"/>
      <c r="AQ168" s="115"/>
      <c r="AR168" s="115">
        <v>0</v>
      </c>
      <c r="AS168" s="115"/>
      <c r="AT168" s="115"/>
      <c r="AU168" s="115">
        <v>15</v>
      </c>
      <c r="AV168" s="115"/>
      <c r="AW168" s="115"/>
      <c r="AX168" s="115">
        <v>1</v>
      </c>
      <c r="AY168" s="115"/>
      <c r="AZ168" s="115"/>
      <c r="BA168" s="115">
        <v>15</v>
      </c>
      <c r="BB168" s="115"/>
      <c r="BC168" s="115"/>
      <c r="BD168" s="115">
        <v>1</v>
      </c>
      <c r="BE168" s="115"/>
      <c r="BF168" s="115"/>
      <c r="BG168" s="115">
        <v>15</v>
      </c>
      <c r="BH168" s="115"/>
      <c r="BI168" s="115"/>
      <c r="BJ168" s="115">
        <v>1</v>
      </c>
      <c r="BK168" s="115"/>
      <c r="BL168" s="115"/>
    </row>
    <row r="169" spans="1:79" s="102" customFormat="1" ht="25.5" customHeight="1" x14ac:dyDescent="0.2">
      <c r="A169" s="92">
        <v>5</v>
      </c>
      <c r="B169" s="93"/>
      <c r="C169" s="93"/>
      <c r="D169" s="95" t="s">
        <v>218</v>
      </c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7"/>
      <c r="W169" s="118" t="s">
        <v>173</v>
      </c>
      <c r="X169" s="118"/>
      <c r="Y169" s="118"/>
      <c r="Z169" s="118" t="s">
        <v>173</v>
      </c>
      <c r="AA169" s="118"/>
      <c r="AB169" s="118"/>
      <c r="AC169" s="118"/>
      <c r="AD169" s="118"/>
      <c r="AE169" s="118"/>
      <c r="AF169" s="118"/>
      <c r="AG169" s="118"/>
      <c r="AH169" s="118"/>
      <c r="AI169" s="118" t="s">
        <v>173</v>
      </c>
      <c r="AJ169" s="118"/>
      <c r="AK169" s="118"/>
      <c r="AL169" s="118" t="s">
        <v>173</v>
      </c>
      <c r="AM169" s="118"/>
      <c r="AN169" s="118"/>
      <c r="AO169" s="118"/>
      <c r="AP169" s="118"/>
      <c r="AQ169" s="118"/>
      <c r="AR169" s="118"/>
      <c r="AS169" s="118"/>
      <c r="AT169" s="118"/>
      <c r="AU169" s="118" t="s">
        <v>173</v>
      </c>
      <c r="AV169" s="118"/>
      <c r="AW169" s="118"/>
      <c r="AX169" s="118"/>
      <c r="AY169" s="118"/>
      <c r="AZ169" s="118"/>
      <c r="BA169" s="118" t="s">
        <v>173</v>
      </c>
      <c r="BB169" s="118"/>
      <c r="BC169" s="118"/>
      <c r="BD169" s="118"/>
      <c r="BE169" s="118"/>
      <c r="BF169" s="118"/>
      <c r="BG169" s="118" t="s">
        <v>173</v>
      </c>
      <c r="BH169" s="118"/>
      <c r="BI169" s="118"/>
      <c r="BJ169" s="118"/>
      <c r="BK169" s="118"/>
      <c r="BL169" s="118"/>
    </row>
    <row r="172" spans="1:79" ht="14.25" customHeight="1" x14ac:dyDescent="0.2">
      <c r="A172" s="43" t="s">
        <v>153</v>
      </c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</row>
    <row r="173" spans="1:79" ht="14.25" customHeight="1" x14ac:dyDescent="0.2">
      <c r="A173" s="43" t="s">
        <v>251</v>
      </c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</row>
    <row r="174" spans="1:79" ht="15" customHeight="1" x14ac:dyDescent="12.75">
      <c r="A174" s="40" t="s">
        <v>234</v>
      </c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</row>
    <row r="175" spans="1:79" ht="15" customHeight="1" x14ac:dyDescent="0.2">
      <c r="A175" s="36" t="s">
        <v>6</v>
      </c>
      <c r="B175" s="36"/>
      <c r="C175" s="36"/>
      <c r="D175" s="36"/>
      <c r="E175" s="36"/>
      <c r="F175" s="36"/>
      <c r="G175" s="36" t="s">
        <v>126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 t="s">
        <v>13</v>
      </c>
      <c r="U175" s="36"/>
      <c r="V175" s="36"/>
      <c r="W175" s="36"/>
      <c r="X175" s="36"/>
      <c r="Y175" s="36"/>
      <c r="Z175" s="36"/>
      <c r="AA175" s="30" t="s">
        <v>235</v>
      </c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9"/>
      <c r="AP175" s="30" t="s">
        <v>238</v>
      </c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2"/>
      <c r="BE175" s="30" t="s">
        <v>245</v>
      </c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2"/>
    </row>
    <row r="176" spans="1:79" ht="32.1" customHeight="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 t="s">
        <v>4</v>
      </c>
      <c r="AB176" s="36"/>
      <c r="AC176" s="36"/>
      <c r="AD176" s="36"/>
      <c r="AE176" s="36"/>
      <c r="AF176" s="36" t="s">
        <v>3</v>
      </c>
      <c r="AG176" s="36"/>
      <c r="AH176" s="36"/>
      <c r="AI176" s="36"/>
      <c r="AJ176" s="36"/>
      <c r="AK176" s="36" t="s">
        <v>89</v>
      </c>
      <c r="AL176" s="36"/>
      <c r="AM176" s="36"/>
      <c r="AN176" s="36"/>
      <c r="AO176" s="36"/>
      <c r="AP176" s="36" t="s">
        <v>4</v>
      </c>
      <c r="AQ176" s="36"/>
      <c r="AR176" s="36"/>
      <c r="AS176" s="36"/>
      <c r="AT176" s="36"/>
      <c r="AU176" s="36" t="s">
        <v>3</v>
      </c>
      <c r="AV176" s="36"/>
      <c r="AW176" s="36"/>
      <c r="AX176" s="36"/>
      <c r="AY176" s="36"/>
      <c r="AZ176" s="36" t="s">
        <v>96</v>
      </c>
      <c r="BA176" s="36"/>
      <c r="BB176" s="36"/>
      <c r="BC176" s="36"/>
      <c r="BD176" s="36"/>
      <c r="BE176" s="36" t="s">
        <v>4</v>
      </c>
      <c r="BF176" s="36"/>
      <c r="BG176" s="36"/>
      <c r="BH176" s="36"/>
      <c r="BI176" s="36"/>
      <c r="BJ176" s="36" t="s">
        <v>3</v>
      </c>
      <c r="BK176" s="36"/>
      <c r="BL176" s="36"/>
      <c r="BM176" s="36"/>
      <c r="BN176" s="36"/>
      <c r="BO176" s="36" t="s">
        <v>127</v>
      </c>
      <c r="BP176" s="36"/>
      <c r="BQ176" s="36"/>
      <c r="BR176" s="36"/>
      <c r="BS176" s="36"/>
    </row>
    <row r="177" spans="1:79" ht="15" customHeight="1" x14ac:dyDescent="0.2">
      <c r="A177" s="36">
        <v>1</v>
      </c>
      <c r="B177" s="36"/>
      <c r="C177" s="36"/>
      <c r="D177" s="36"/>
      <c r="E177" s="36"/>
      <c r="F177" s="36"/>
      <c r="G177" s="36">
        <v>2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>
        <v>3</v>
      </c>
      <c r="U177" s="36"/>
      <c r="V177" s="36"/>
      <c r="W177" s="36"/>
      <c r="X177" s="36"/>
      <c r="Y177" s="36"/>
      <c r="Z177" s="36"/>
      <c r="AA177" s="36">
        <v>4</v>
      </c>
      <c r="AB177" s="36"/>
      <c r="AC177" s="36"/>
      <c r="AD177" s="36"/>
      <c r="AE177" s="36"/>
      <c r="AF177" s="36">
        <v>5</v>
      </c>
      <c r="AG177" s="36"/>
      <c r="AH177" s="36"/>
      <c r="AI177" s="36"/>
      <c r="AJ177" s="36"/>
      <c r="AK177" s="36">
        <v>6</v>
      </c>
      <c r="AL177" s="36"/>
      <c r="AM177" s="36"/>
      <c r="AN177" s="36"/>
      <c r="AO177" s="36"/>
      <c r="AP177" s="36">
        <v>7</v>
      </c>
      <c r="AQ177" s="36"/>
      <c r="AR177" s="36"/>
      <c r="AS177" s="36"/>
      <c r="AT177" s="36"/>
      <c r="AU177" s="36">
        <v>8</v>
      </c>
      <c r="AV177" s="36"/>
      <c r="AW177" s="36"/>
      <c r="AX177" s="36"/>
      <c r="AY177" s="36"/>
      <c r="AZ177" s="36">
        <v>9</v>
      </c>
      <c r="BA177" s="36"/>
      <c r="BB177" s="36"/>
      <c r="BC177" s="36"/>
      <c r="BD177" s="36"/>
      <c r="BE177" s="36">
        <v>10</v>
      </c>
      <c r="BF177" s="36"/>
      <c r="BG177" s="36"/>
      <c r="BH177" s="36"/>
      <c r="BI177" s="36"/>
      <c r="BJ177" s="36">
        <v>11</v>
      </c>
      <c r="BK177" s="36"/>
      <c r="BL177" s="36"/>
      <c r="BM177" s="36"/>
      <c r="BN177" s="36"/>
      <c r="BO177" s="36">
        <v>12</v>
      </c>
      <c r="BP177" s="36"/>
      <c r="BQ177" s="36"/>
      <c r="BR177" s="36"/>
      <c r="BS177" s="36"/>
    </row>
    <row r="178" spans="1:79" s="1" customFormat="1" ht="15" hidden="1" customHeight="1" x14ac:dyDescent="0.2">
      <c r="A178" s="38" t="s">
        <v>69</v>
      </c>
      <c r="B178" s="38"/>
      <c r="C178" s="38"/>
      <c r="D178" s="38"/>
      <c r="E178" s="38"/>
      <c r="F178" s="38"/>
      <c r="G178" s="76" t="s">
        <v>57</v>
      </c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 t="s">
        <v>79</v>
      </c>
      <c r="U178" s="76"/>
      <c r="V178" s="76"/>
      <c r="W178" s="76"/>
      <c r="X178" s="76"/>
      <c r="Y178" s="76"/>
      <c r="Z178" s="76"/>
      <c r="AA178" s="37" t="s">
        <v>65</v>
      </c>
      <c r="AB178" s="37"/>
      <c r="AC178" s="37"/>
      <c r="AD178" s="37"/>
      <c r="AE178" s="37"/>
      <c r="AF178" s="37" t="s">
        <v>66</v>
      </c>
      <c r="AG178" s="37"/>
      <c r="AH178" s="37"/>
      <c r="AI178" s="37"/>
      <c r="AJ178" s="37"/>
      <c r="AK178" s="45" t="s">
        <v>122</v>
      </c>
      <c r="AL178" s="45"/>
      <c r="AM178" s="45"/>
      <c r="AN178" s="45"/>
      <c r="AO178" s="45"/>
      <c r="AP178" s="37" t="s">
        <v>67</v>
      </c>
      <c r="AQ178" s="37"/>
      <c r="AR178" s="37"/>
      <c r="AS178" s="37"/>
      <c r="AT178" s="37"/>
      <c r="AU178" s="37" t="s">
        <v>68</v>
      </c>
      <c r="AV178" s="37"/>
      <c r="AW178" s="37"/>
      <c r="AX178" s="37"/>
      <c r="AY178" s="37"/>
      <c r="AZ178" s="45" t="s">
        <v>122</v>
      </c>
      <c r="BA178" s="45"/>
      <c r="BB178" s="45"/>
      <c r="BC178" s="45"/>
      <c r="BD178" s="45"/>
      <c r="BE178" s="37" t="s">
        <v>58</v>
      </c>
      <c r="BF178" s="37"/>
      <c r="BG178" s="37"/>
      <c r="BH178" s="37"/>
      <c r="BI178" s="37"/>
      <c r="BJ178" s="37" t="s">
        <v>59</v>
      </c>
      <c r="BK178" s="37"/>
      <c r="BL178" s="37"/>
      <c r="BM178" s="37"/>
      <c r="BN178" s="37"/>
      <c r="BO178" s="45" t="s">
        <v>122</v>
      </c>
      <c r="BP178" s="45"/>
      <c r="BQ178" s="45"/>
      <c r="BR178" s="45"/>
      <c r="BS178" s="45"/>
      <c r="CA178" s="1" t="s">
        <v>44</v>
      </c>
    </row>
    <row r="179" spans="1:79" s="6" customFormat="1" ht="12.75" customHeight="1" x14ac:dyDescent="0.2">
      <c r="A179" s="91"/>
      <c r="B179" s="91"/>
      <c r="C179" s="91"/>
      <c r="D179" s="91"/>
      <c r="E179" s="91"/>
      <c r="F179" s="91"/>
      <c r="G179" s="128" t="s">
        <v>147</v>
      </c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44"/>
      <c r="U179" s="144"/>
      <c r="V179" s="144"/>
      <c r="W179" s="144"/>
      <c r="X179" s="144"/>
      <c r="Y179" s="144"/>
      <c r="Z179" s="144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>
        <f>IF(ISNUMBER(AA179),AA179,0)+IF(ISNUMBER(AF179),AF179,0)</f>
        <v>0</v>
      </c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>
        <f>IF(ISNUMBER(AP179),AP179,0)+IF(ISNUMBER(AU179),AU179,0)</f>
        <v>0</v>
      </c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/>
      <c r="BL179" s="119"/>
      <c r="BM179" s="119"/>
      <c r="BN179" s="119"/>
      <c r="BO179" s="119">
        <f>IF(ISNUMBER(BE179),BE179,0)+IF(ISNUMBER(BJ179),BJ179,0)</f>
        <v>0</v>
      </c>
      <c r="BP179" s="119"/>
      <c r="BQ179" s="119"/>
      <c r="BR179" s="119"/>
      <c r="BS179" s="119"/>
      <c r="CA179" s="6" t="s">
        <v>45</v>
      </c>
    </row>
    <row r="181" spans="1:79" ht="13.5" customHeight="1" x14ac:dyDescent="12.75">
      <c r="A181" s="43" t="s">
        <v>267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</row>
    <row r="182" spans="1:79" ht="15" customHeight="1" x14ac:dyDescent="12.75">
      <c r="A182" s="54" t="s">
        <v>234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</row>
    <row r="183" spans="1:79" ht="15" customHeight="1" x14ac:dyDescent="0.2">
      <c r="A183" s="36" t="s">
        <v>6</v>
      </c>
      <c r="B183" s="36"/>
      <c r="C183" s="36"/>
      <c r="D183" s="36"/>
      <c r="E183" s="36"/>
      <c r="F183" s="36"/>
      <c r="G183" s="36" t="s">
        <v>126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 t="s">
        <v>13</v>
      </c>
      <c r="U183" s="36"/>
      <c r="V183" s="36"/>
      <c r="W183" s="36"/>
      <c r="X183" s="36"/>
      <c r="Y183" s="36"/>
      <c r="Z183" s="36"/>
      <c r="AA183" s="30" t="s">
        <v>256</v>
      </c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9"/>
      <c r="AP183" s="30" t="s">
        <v>261</v>
      </c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2"/>
    </row>
    <row r="184" spans="1:79" ht="32.1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 t="s">
        <v>4</v>
      </c>
      <c r="AB184" s="36"/>
      <c r="AC184" s="36"/>
      <c r="AD184" s="36"/>
      <c r="AE184" s="36"/>
      <c r="AF184" s="36" t="s">
        <v>3</v>
      </c>
      <c r="AG184" s="36"/>
      <c r="AH184" s="36"/>
      <c r="AI184" s="36"/>
      <c r="AJ184" s="36"/>
      <c r="AK184" s="36" t="s">
        <v>89</v>
      </c>
      <c r="AL184" s="36"/>
      <c r="AM184" s="36"/>
      <c r="AN184" s="36"/>
      <c r="AO184" s="36"/>
      <c r="AP184" s="36" t="s">
        <v>4</v>
      </c>
      <c r="AQ184" s="36"/>
      <c r="AR184" s="36"/>
      <c r="AS184" s="36"/>
      <c r="AT184" s="36"/>
      <c r="AU184" s="36" t="s">
        <v>3</v>
      </c>
      <c r="AV184" s="36"/>
      <c r="AW184" s="36"/>
      <c r="AX184" s="36"/>
      <c r="AY184" s="36"/>
      <c r="AZ184" s="36" t="s">
        <v>96</v>
      </c>
      <c r="BA184" s="36"/>
      <c r="BB184" s="36"/>
      <c r="BC184" s="36"/>
      <c r="BD184" s="36"/>
    </row>
    <row r="185" spans="1:79" ht="15" customHeight="1" x14ac:dyDescent="0.2">
      <c r="A185" s="36">
        <v>1</v>
      </c>
      <c r="B185" s="36"/>
      <c r="C185" s="36"/>
      <c r="D185" s="36"/>
      <c r="E185" s="36"/>
      <c r="F185" s="36"/>
      <c r="G185" s="36">
        <v>2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>
        <v>3</v>
      </c>
      <c r="U185" s="36"/>
      <c r="V185" s="36"/>
      <c r="W185" s="36"/>
      <c r="X185" s="36"/>
      <c r="Y185" s="36"/>
      <c r="Z185" s="36"/>
      <c r="AA185" s="36">
        <v>4</v>
      </c>
      <c r="AB185" s="36"/>
      <c r="AC185" s="36"/>
      <c r="AD185" s="36"/>
      <c r="AE185" s="36"/>
      <c r="AF185" s="36">
        <v>5</v>
      </c>
      <c r="AG185" s="36"/>
      <c r="AH185" s="36"/>
      <c r="AI185" s="36"/>
      <c r="AJ185" s="36"/>
      <c r="AK185" s="36">
        <v>6</v>
      </c>
      <c r="AL185" s="36"/>
      <c r="AM185" s="36"/>
      <c r="AN185" s="36"/>
      <c r="AO185" s="36"/>
      <c r="AP185" s="36">
        <v>7</v>
      </c>
      <c r="AQ185" s="36"/>
      <c r="AR185" s="36"/>
      <c r="AS185" s="36"/>
      <c r="AT185" s="36"/>
      <c r="AU185" s="36">
        <v>8</v>
      </c>
      <c r="AV185" s="36"/>
      <c r="AW185" s="36"/>
      <c r="AX185" s="36"/>
      <c r="AY185" s="36"/>
      <c r="AZ185" s="36">
        <v>9</v>
      </c>
      <c r="BA185" s="36"/>
      <c r="BB185" s="36"/>
      <c r="BC185" s="36"/>
      <c r="BD185" s="36"/>
    </row>
    <row r="186" spans="1:79" s="1" customFormat="1" ht="12" hidden="1" customHeight="1" x14ac:dyDescent="12.75">
      <c r="A186" s="38" t="s">
        <v>69</v>
      </c>
      <c r="B186" s="38"/>
      <c r="C186" s="38"/>
      <c r="D186" s="38"/>
      <c r="E186" s="38"/>
      <c r="F186" s="38"/>
      <c r="G186" s="76" t="s">
        <v>57</v>
      </c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 t="s">
        <v>79</v>
      </c>
      <c r="U186" s="76"/>
      <c r="V186" s="76"/>
      <c r="W186" s="76"/>
      <c r="X186" s="76"/>
      <c r="Y186" s="76"/>
      <c r="Z186" s="76"/>
      <c r="AA186" s="37" t="s">
        <v>60</v>
      </c>
      <c r="AB186" s="37"/>
      <c r="AC186" s="37"/>
      <c r="AD186" s="37"/>
      <c r="AE186" s="37"/>
      <c r="AF186" s="37" t="s">
        <v>61</v>
      </c>
      <c r="AG186" s="37"/>
      <c r="AH186" s="37"/>
      <c r="AI186" s="37"/>
      <c r="AJ186" s="37"/>
      <c r="AK186" s="45" t="s">
        <v>122</v>
      </c>
      <c r="AL186" s="45"/>
      <c r="AM186" s="45"/>
      <c r="AN186" s="45"/>
      <c r="AO186" s="45"/>
      <c r="AP186" s="37" t="s">
        <v>62</v>
      </c>
      <c r="AQ186" s="37"/>
      <c r="AR186" s="37"/>
      <c r="AS186" s="37"/>
      <c r="AT186" s="37"/>
      <c r="AU186" s="37" t="s">
        <v>63</v>
      </c>
      <c r="AV186" s="37"/>
      <c r="AW186" s="37"/>
      <c r="AX186" s="37"/>
      <c r="AY186" s="37"/>
      <c r="AZ186" s="45" t="s">
        <v>122</v>
      </c>
      <c r="BA186" s="45"/>
      <c r="BB186" s="45"/>
      <c r="BC186" s="45"/>
      <c r="BD186" s="45"/>
      <c r="CA186" s="1" t="s">
        <v>46</v>
      </c>
    </row>
    <row r="187" spans="1:79" s="6" customFormat="1" x14ac:dyDescent="0.2">
      <c r="A187" s="91"/>
      <c r="B187" s="91"/>
      <c r="C187" s="91"/>
      <c r="D187" s="91"/>
      <c r="E187" s="91"/>
      <c r="F187" s="91"/>
      <c r="G187" s="128" t="s">
        <v>147</v>
      </c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44"/>
      <c r="U187" s="144"/>
      <c r="V187" s="144"/>
      <c r="W187" s="144"/>
      <c r="X187" s="144"/>
      <c r="Y187" s="144"/>
      <c r="Z187" s="144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>
        <f>IF(ISNUMBER(AA187),AA187,0)+IF(ISNUMBER(AF187),AF187,0)</f>
        <v>0</v>
      </c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>
        <f>IF(ISNUMBER(AP187),AP187,0)+IF(ISNUMBER(AU187),AU187,0)</f>
        <v>0</v>
      </c>
      <c r="BA187" s="119"/>
      <c r="BB187" s="119"/>
      <c r="BC187" s="119"/>
      <c r="BD187" s="119"/>
      <c r="CA187" s="6" t="s">
        <v>47</v>
      </c>
    </row>
    <row r="190" spans="1:79" ht="14.25" customHeight="1" x14ac:dyDescent="0.2">
      <c r="A190" s="43" t="s">
        <v>268</v>
      </c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</row>
    <row r="191" spans="1:79" ht="15" customHeight="1" x14ac:dyDescent="12.75">
      <c r="A191" s="54" t="s">
        <v>234</v>
      </c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79" ht="23.1" customHeight="1" x14ac:dyDescent="0.2">
      <c r="A192" s="36" t="s">
        <v>128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64" t="s">
        <v>129</v>
      </c>
      <c r="O192" s="65"/>
      <c r="P192" s="65"/>
      <c r="Q192" s="65"/>
      <c r="R192" s="65"/>
      <c r="S192" s="65"/>
      <c r="T192" s="65"/>
      <c r="U192" s="66"/>
      <c r="V192" s="64" t="s">
        <v>130</v>
      </c>
      <c r="W192" s="65"/>
      <c r="X192" s="65"/>
      <c r="Y192" s="65"/>
      <c r="Z192" s="66"/>
      <c r="AA192" s="36" t="s">
        <v>235</v>
      </c>
      <c r="AB192" s="36"/>
      <c r="AC192" s="36"/>
      <c r="AD192" s="36"/>
      <c r="AE192" s="36"/>
      <c r="AF192" s="36"/>
      <c r="AG192" s="36"/>
      <c r="AH192" s="36"/>
      <c r="AI192" s="36"/>
      <c r="AJ192" s="36" t="s">
        <v>238</v>
      </c>
      <c r="AK192" s="36"/>
      <c r="AL192" s="36"/>
      <c r="AM192" s="36"/>
      <c r="AN192" s="36"/>
      <c r="AO192" s="36"/>
      <c r="AP192" s="36"/>
      <c r="AQ192" s="36"/>
      <c r="AR192" s="36"/>
      <c r="AS192" s="36" t="s">
        <v>245</v>
      </c>
      <c r="AT192" s="36"/>
      <c r="AU192" s="36"/>
      <c r="AV192" s="36"/>
      <c r="AW192" s="36"/>
      <c r="AX192" s="36"/>
      <c r="AY192" s="36"/>
      <c r="AZ192" s="36"/>
      <c r="BA192" s="36"/>
      <c r="BB192" s="36" t="s">
        <v>256</v>
      </c>
      <c r="BC192" s="36"/>
      <c r="BD192" s="36"/>
      <c r="BE192" s="36"/>
      <c r="BF192" s="36"/>
      <c r="BG192" s="36"/>
      <c r="BH192" s="36"/>
      <c r="BI192" s="36"/>
      <c r="BJ192" s="36"/>
      <c r="BK192" s="36" t="s">
        <v>261</v>
      </c>
      <c r="BL192" s="36"/>
      <c r="BM192" s="36"/>
      <c r="BN192" s="36"/>
      <c r="BO192" s="36"/>
      <c r="BP192" s="36"/>
      <c r="BQ192" s="36"/>
      <c r="BR192" s="36"/>
      <c r="BS192" s="36"/>
    </row>
    <row r="193" spans="1:79" ht="95.2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67"/>
      <c r="O193" s="68"/>
      <c r="P193" s="68"/>
      <c r="Q193" s="68"/>
      <c r="R193" s="68"/>
      <c r="S193" s="68"/>
      <c r="T193" s="68"/>
      <c r="U193" s="69"/>
      <c r="V193" s="67"/>
      <c r="W193" s="68"/>
      <c r="X193" s="68"/>
      <c r="Y193" s="68"/>
      <c r="Z193" s="69"/>
      <c r="AA193" s="50" t="s">
        <v>133</v>
      </c>
      <c r="AB193" s="50"/>
      <c r="AC193" s="50"/>
      <c r="AD193" s="50"/>
      <c r="AE193" s="50"/>
      <c r="AF193" s="50" t="s">
        <v>134</v>
      </c>
      <c r="AG193" s="50"/>
      <c r="AH193" s="50"/>
      <c r="AI193" s="50"/>
      <c r="AJ193" s="50" t="s">
        <v>133</v>
      </c>
      <c r="AK193" s="50"/>
      <c r="AL193" s="50"/>
      <c r="AM193" s="50"/>
      <c r="AN193" s="50"/>
      <c r="AO193" s="50" t="s">
        <v>134</v>
      </c>
      <c r="AP193" s="50"/>
      <c r="AQ193" s="50"/>
      <c r="AR193" s="50"/>
      <c r="AS193" s="50" t="s">
        <v>133</v>
      </c>
      <c r="AT193" s="50"/>
      <c r="AU193" s="50"/>
      <c r="AV193" s="50"/>
      <c r="AW193" s="50"/>
      <c r="AX193" s="50" t="s">
        <v>134</v>
      </c>
      <c r="AY193" s="50"/>
      <c r="AZ193" s="50"/>
      <c r="BA193" s="50"/>
      <c r="BB193" s="50" t="s">
        <v>133</v>
      </c>
      <c r="BC193" s="50"/>
      <c r="BD193" s="50"/>
      <c r="BE193" s="50"/>
      <c r="BF193" s="50"/>
      <c r="BG193" s="50" t="s">
        <v>134</v>
      </c>
      <c r="BH193" s="50"/>
      <c r="BI193" s="50"/>
      <c r="BJ193" s="50"/>
      <c r="BK193" s="50" t="s">
        <v>133</v>
      </c>
      <c r="BL193" s="50"/>
      <c r="BM193" s="50"/>
      <c r="BN193" s="50"/>
      <c r="BO193" s="50"/>
      <c r="BP193" s="50" t="s">
        <v>134</v>
      </c>
      <c r="BQ193" s="50"/>
      <c r="BR193" s="50"/>
      <c r="BS193" s="50"/>
    </row>
    <row r="194" spans="1:79" ht="15" customHeight="1" x14ac:dyDescent="0.2">
      <c r="A194" s="36">
        <v>1</v>
      </c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0">
        <v>2</v>
      </c>
      <c r="O194" s="31"/>
      <c r="P194" s="31"/>
      <c r="Q194" s="31"/>
      <c r="R194" s="31"/>
      <c r="S194" s="31"/>
      <c r="T194" s="31"/>
      <c r="U194" s="32"/>
      <c r="V194" s="36">
        <v>3</v>
      </c>
      <c r="W194" s="36"/>
      <c r="X194" s="36"/>
      <c r="Y194" s="36"/>
      <c r="Z194" s="36"/>
      <c r="AA194" s="36">
        <v>4</v>
      </c>
      <c r="AB194" s="36"/>
      <c r="AC194" s="36"/>
      <c r="AD194" s="36"/>
      <c r="AE194" s="36"/>
      <c r="AF194" s="36">
        <v>5</v>
      </c>
      <c r="AG194" s="36"/>
      <c r="AH194" s="36"/>
      <c r="AI194" s="36"/>
      <c r="AJ194" s="36">
        <v>6</v>
      </c>
      <c r="AK194" s="36"/>
      <c r="AL194" s="36"/>
      <c r="AM194" s="36"/>
      <c r="AN194" s="36"/>
      <c r="AO194" s="36">
        <v>7</v>
      </c>
      <c r="AP194" s="36"/>
      <c r="AQ194" s="36"/>
      <c r="AR194" s="36"/>
      <c r="AS194" s="36">
        <v>8</v>
      </c>
      <c r="AT194" s="36"/>
      <c r="AU194" s="36"/>
      <c r="AV194" s="36"/>
      <c r="AW194" s="36"/>
      <c r="AX194" s="36">
        <v>9</v>
      </c>
      <c r="AY194" s="36"/>
      <c r="AZ194" s="36"/>
      <c r="BA194" s="36"/>
      <c r="BB194" s="36">
        <v>10</v>
      </c>
      <c r="BC194" s="36"/>
      <c r="BD194" s="36"/>
      <c r="BE194" s="36"/>
      <c r="BF194" s="36"/>
      <c r="BG194" s="36">
        <v>11</v>
      </c>
      <c r="BH194" s="36"/>
      <c r="BI194" s="36"/>
      <c r="BJ194" s="36"/>
      <c r="BK194" s="36">
        <v>12</v>
      </c>
      <c r="BL194" s="36"/>
      <c r="BM194" s="36"/>
      <c r="BN194" s="36"/>
      <c r="BO194" s="36"/>
      <c r="BP194" s="36">
        <v>13</v>
      </c>
      <c r="BQ194" s="36"/>
      <c r="BR194" s="36"/>
      <c r="BS194" s="36"/>
    </row>
    <row r="195" spans="1:79" s="1" customFormat="1" ht="12" hidden="1" customHeight="1" x14ac:dyDescent="0.2">
      <c r="A195" s="76" t="s">
        <v>146</v>
      </c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38" t="s">
        <v>131</v>
      </c>
      <c r="O195" s="38"/>
      <c r="P195" s="38"/>
      <c r="Q195" s="38"/>
      <c r="R195" s="38"/>
      <c r="S195" s="38"/>
      <c r="T195" s="38"/>
      <c r="U195" s="38"/>
      <c r="V195" s="38" t="s">
        <v>132</v>
      </c>
      <c r="W195" s="38"/>
      <c r="X195" s="38"/>
      <c r="Y195" s="38"/>
      <c r="Z195" s="38"/>
      <c r="AA195" s="37" t="s">
        <v>65</v>
      </c>
      <c r="AB195" s="37"/>
      <c r="AC195" s="37"/>
      <c r="AD195" s="37"/>
      <c r="AE195" s="37"/>
      <c r="AF195" s="37" t="s">
        <v>66</v>
      </c>
      <c r="AG195" s="37"/>
      <c r="AH195" s="37"/>
      <c r="AI195" s="37"/>
      <c r="AJ195" s="37" t="s">
        <v>67</v>
      </c>
      <c r="AK195" s="37"/>
      <c r="AL195" s="37"/>
      <c r="AM195" s="37"/>
      <c r="AN195" s="37"/>
      <c r="AO195" s="37" t="s">
        <v>68</v>
      </c>
      <c r="AP195" s="37"/>
      <c r="AQ195" s="37"/>
      <c r="AR195" s="37"/>
      <c r="AS195" s="37" t="s">
        <v>58</v>
      </c>
      <c r="AT195" s="37"/>
      <c r="AU195" s="37"/>
      <c r="AV195" s="37"/>
      <c r="AW195" s="37"/>
      <c r="AX195" s="37" t="s">
        <v>59</v>
      </c>
      <c r="AY195" s="37"/>
      <c r="AZ195" s="37"/>
      <c r="BA195" s="37"/>
      <c r="BB195" s="37" t="s">
        <v>60</v>
      </c>
      <c r="BC195" s="37"/>
      <c r="BD195" s="37"/>
      <c r="BE195" s="37"/>
      <c r="BF195" s="37"/>
      <c r="BG195" s="37" t="s">
        <v>61</v>
      </c>
      <c r="BH195" s="37"/>
      <c r="BI195" s="37"/>
      <c r="BJ195" s="37"/>
      <c r="BK195" s="37" t="s">
        <v>62</v>
      </c>
      <c r="BL195" s="37"/>
      <c r="BM195" s="37"/>
      <c r="BN195" s="37"/>
      <c r="BO195" s="37"/>
      <c r="BP195" s="37" t="s">
        <v>63</v>
      </c>
      <c r="BQ195" s="37"/>
      <c r="BR195" s="37"/>
      <c r="BS195" s="37"/>
      <c r="CA195" s="1" t="s">
        <v>48</v>
      </c>
    </row>
    <row r="196" spans="1:79" s="6" customFormat="1" ht="12.75" customHeight="1" x14ac:dyDescent="0.2">
      <c r="A196" s="128" t="s">
        <v>147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90"/>
      <c r="O196" s="88"/>
      <c r="P196" s="88"/>
      <c r="Q196" s="88"/>
      <c r="R196" s="88"/>
      <c r="S196" s="88"/>
      <c r="T196" s="88"/>
      <c r="U196" s="8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30"/>
      <c r="BQ196" s="131"/>
      <c r="BR196" s="131"/>
      <c r="BS196" s="132"/>
      <c r="CA196" s="6" t="s">
        <v>49</v>
      </c>
    </row>
    <row r="199" spans="1:79" ht="35.25" customHeight="1" x14ac:dyDescent="0.2">
      <c r="A199" s="43" t="s">
        <v>269</v>
      </c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</row>
    <row r="200" spans="1:79" ht="15" x14ac:dyDescent="0.2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</row>
    <row r="201" spans="1:79" ht="1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28.5" customHeight="1" x14ac:dyDescent="0.2">
      <c r="A203" s="39" t="s">
        <v>252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</row>
    <row r="204" spans="1:79" ht="14.25" customHeight="1" x14ac:dyDescent="0.2">
      <c r="A204" s="43" t="s">
        <v>236</v>
      </c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</row>
    <row r="205" spans="1:79" ht="15" customHeight="1" x14ac:dyDescent="0.2">
      <c r="A205" s="40" t="s">
        <v>234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</row>
    <row r="206" spans="1:79" ht="42.95" customHeight="1" x14ac:dyDescent="0.2">
      <c r="A206" s="50" t="s">
        <v>135</v>
      </c>
      <c r="B206" s="50"/>
      <c r="C206" s="50"/>
      <c r="D206" s="50"/>
      <c r="E206" s="50"/>
      <c r="F206" s="50"/>
      <c r="G206" s="36" t="s">
        <v>19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 t="s">
        <v>15</v>
      </c>
      <c r="U206" s="36"/>
      <c r="V206" s="36"/>
      <c r="W206" s="36"/>
      <c r="X206" s="36"/>
      <c r="Y206" s="36"/>
      <c r="Z206" s="36" t="s">
        <v>14</v>
      </c>
      <c r="AA206" s="36"/>
      <c r="AB206" s="36"/>
      <c r="AC206" s="36"/>
      <c r="AD206" s="36"/>
      <c r="AE206" s="36" t="s">
        <v>136</v>
      </c>
      <c r="AF206" s="36"/>
      <c r="AG206" s="36"/>
      <c r="AH206" s="36"/>
      <c r="AI206" s="36"/>
      <c r="AJ206" s="36"/>
      <c r="AK206" s="36" t="s">
        <v>137</v>
      </c>
      <c r="AL206" s="36"/>
      <c r="AM206" s="36"/>
      <c r="AN206" s="36"/>
      <c r="AO206" s="36"/>
      <c r="AP206" s="36"/>
      <c r="AQ206" s="36" t="s">
        <v>138</v>
      </c>
      <c r="AR206" s="36"/>
      <c r="AS206" s="36"/>
      <c r="AT206" s="36"/>
      <c r="AU206" s="36"/>
      <c r="AV206" s="36"/>
      <c r="AW206" s="36" t="s">
        <v>98</v>
      </c>
      <c r="AX206" s="36"/>
      <c r="AY206" s="36"/>
      <c r="AZ206" s="36"/>
      <c r="BA206" s="36"/>
      <c r="BB206" s="36"/>
      <c r="BC206" s="36"/>
      <c r="BD206" s="36"/>
      <c r="BE206" s="36"/>
      <c r="BF206" s="36"/>
      <c r="BG206" s="36" t="s">
        <v>139</v>
      </c>
      <c r="BH206" s="36"/>
      <c r="BI206" s="36"/>
      <c r="BJ206" s="36"/>
      <c r="BK206" s="36"/>
      <c r="BL206" s="36"/>
    </row>
    <row r="207" spans="1:79" ht="39.950000000000003" customHeight="1" x14ac:dyDescent="0.2">
      <c r="A207" s="50"/>
      <c r="B207" s="50"/>
      <c r="C207" s="50"/>
      <c r="D207" s="50"/>
      <c r="E207" s="50"/>
      <c r="F207" s="50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 t="s">
        <v>17</v>
      </c>
      <c r="AX207" s="36"/>
      <c r="AY207" s="36"/>
      <c r="AZ207" s="36"/>
      <c r="BA207" s="36"/>
      <c r="BB207" s="36" t="s">
        <v>16</v>
      </c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</row>
    <row r="208" spans="1:79" ht="15" customHeight="1" x14ac:dyDescent="0.2">
      <c r="A208" s="36">
        <v>1</v>
      </c>
      <c r="B208" s="36"/>
      <c r="C208" s="36"/>
      <c r="D208" s="36"/>
      <c r="E208" s="36"/>
      <c r="F208" s="36"/>
      <c r="G208" s="36">
        <v>2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>
        <v>3</v>
      </c>
      <c r="U208" s="36"/>
      <c r="V208" s="36"/>
      <c r="W208" s="36"/>
      <c r="X208" s="36"/>
      <c r="Y208" s="36"/>
      <c r="Z208" s="36">
        <v>4</v>
      </c>
      <c r="AA208" s="36"/>
      <c r="AB208" s="36"/>
      <c r="AC208" s="36"/>
      <c r="AD208" s="36"/>
      <c r="AE208" s="36">
        <v>5</v>
      </c>
      <c r="AF208" s="36"/>
      <c r="AG208" s="36"/>
      <c r="AH208" s="36"/>
      <c r="AI208" s="36"/>
      <c r="AJ208" s="36"/>
      <c r="AK208" s="36">
        <v>6</v>
      </c>
      <c r="AL208" s="36"/>
      <c r="AM208" s="36"/>
      <c r="AN208" s="36"/>
      <c r="AO208" s="36"/>
      <c r="AP208" s="36"/>
      <c r="AQ208" s="36">
        <v>7</v>
      </c>
      <c r="AR208" s="36"/>
      <c r="AS208" s="36"/>
      <c r="AT208" s="36"/>
      <c r="AU208" s="36"/>
      <c r="AV208" s="36"/>
      <c r="AW208" s="36">
        <v>8</v>
      </c>
      <c r="AX208" s="36"/>
      <c r="AY208" s="36"/>
      <c r="AZ208" s="36"/>
      <c r="BA208" s="36"/>
      <c r="BB208" s="36">
        <v>9</v>
      </c>
      <c r="BC208" s="36"/>
      <c r="BD208" s="36"/>
      <c r="BE208" s="36"/>
      <c r="BF208" s="36"/>
      <c r="BG208" s="36">
        <v>10</v>
      </c>
      <c r="BH208" s="36"/>
      <c r="BI208" s="36"/>
      <c r="BJ208" s="36"/>
      <c r="BK208" s="36"/>
      <c r="BL208" s="36"/>
    </row>
    <row r="209" spans="1:79" s="1" customFormat="1" ht="12" hidden="1" customHeight="1" x14ac:dyDescent="0.2">
      <c r="A209" s="38" t="s">
        <v>64</v>
      </c>
      <c r="B209" s="38"/>
      <c r="C209" s="38"/>
      <c r="D209" s="38"/>
      <c r="E209" s="38"/>
      <c r="F209" s="38"/>
      <c r="G209" s="76" t="s">
        <v>57</v>
      </c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37" t="s">
        <v>80</v>
      </c>
      <c r="U209" s="37"/>
      <c r="V209" s="37"/>
      <c r="W209" s="37"/>
      <c r="X209" s="37"/>
      <c r="Y209" s="37"/>
      <c r="Z209" s="37" t="s">
        <v>81</v>
      </c>
      <c r="AA209" s="37"/>
      <c r="AB209" s="37"/>
      <c r="AC209" s="37"/>
      <c r="AD209" s="37"/>
      <c r="AE209" s="37" t="s">
        <v>82</v>
      </c>
      <c r="AF209" s="37"/>
      <c r="AG209" s="37"/>
      <c r="AH209" s="37"/>
      <c r="AI209" s="37"/>
      <c r="AJ209" s="37"/>
      <c r="AK209" s="37" t="s">
        <v>83</v>
      </c>
      <c r="AL209" s="37"/>
      <c r="AM209" s="37"/>
      <c r="AN209" s="37"/>
      <c r="AO209" s="37"/>
      <c r="AP209" s="37"/>
      <c r="AQ209" s="77" t="s">
        <v>99</v>
      </c>
      <c r="AR209" s="37"/>
      <c r="AS209" s="37"/>
      <c r="AT209" s="37"/>
      <c r="AU209" s="37"/>
      <c r="AV209" s="37"/>
      <c r="AW209" s="37" t="s">
        <v>84</v>
      </c>
      <c r="AX209" s="37"/>
      <c r="AY209" s="37"/>
      <c r="AZ209" s="37"/>
      <c r="BA209" s="37"/>
      <c r="BB209" s="37" t="s">
        <v>85</v>
      </c>
      <c r="BC209" s="37"/>
      <c r="BD209" s="37"/>
      <c r="BE209" s="37"/>
      <c r="BF209" s="37"/>
      <c r="BG209" s="77" t="s">
        <v>100</v>
      </c>
      <c r="BH209" s="37"/>
      <c r="BI209" s="37"/>
      <c r="BJ209" s="37"/>
      <c r="BK209" s="37"/>
      <c r="BL209" s="37"/>
      <c r="CA209" s="1" t="s">
        <v>50</v>
      </c>
    </row>
    <row r="210" spans="1:79" s="6" customFormat="1" ht="12.75" customHeight="1" x14ac:dyDescent="0.2">
      <c r="A210" s="91"/>
      <c r="B210" s="91"/>
      <c r="C210" s="91"/>
      <c r="D210" s="91"/>
      <c r="E210" s="91"/>
      <c r="F210" s="91"/>
      <c r="G210" s="128" t="s">
        <v>147</v>
      </c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>
        <f>IF(ISNUMBER(AK210),AK210,0)-IF(ISNUMBER(AE210),AE210,0)</f>
        <v>0</v>
      </c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>
        <f>IF(ISNUMBER(Z210),Z210,0)+IF(ISNUMBER(AK210),AK210,0)</f>
        <v>0</v>
      </c>
      <c r="BH210" s="119"/>
      <c r="BI210" s="119"/>
      <c r="BJ210" s="119"/>
      <c r="BK210" s="119"/>
      <c r="BL210" s="119"/>
      <c r="CA210" s="6" t="s">
        <v>51</v>
      </c>
    </row>
    <row r="212" spans="1:79" ht="14.25" customHeight="1" x14ac:dyDescent="12.75">
      <c r="A212" s="43" t="s">
        <v>253</v>
      </c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</row>
    <row r="213" spans="1:79" ht="15" customHeight="1" x14ac:dyDescent="0.2">
      <c r="A213" s="40" t="s">
        <v>234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</row>
    <row r="214" spans="1:79" ht="18" customHeight="1" x14ac:dyDescent="0.2">
      <c r="A214" s="36" t="s">
        <v>135</v>
      </c>
      <c r="B214" s="36"/>
      <c r="C214" s="36"/>
      <c r="D214" s="36"/>
      <c r="E214" s="36"/>
      <c r="F214" s="36"/>
      <c r="G214" s="36" t="s">
        <v>19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 t="s">
        <v>240</v>
      </c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 t="s">
        <v>250</v>
      </c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</row>
    <row r="215" spans="1:79" ht="42.95" customHeight="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 t="s">
        <v>140</v>
      </c>
      <c r="R215" s="36"/>
      <c r="S215" s="36"/>
      <c r="T215" s="36"/>
      <c r="U215" s="36"/>
      <c r="V215" s="50" t="s">
        <v>141</v>
      </c>
      <c r="W215" s="50"/>
      <c r="X215" s="50"/>
      <c r="Y215" s="50"/>
      <c r="Z215" s="36" t="s">
        <v>142</v>
      </c>
      <c r="AA215" s="36"/>
      <c r="AB215" s="36"/>
      <c r="AC215" s="36"/>
      <c r="AD215" s="36"/>
      <c r="AE215" s="36"/>
      <c r="AF215" s="36"/>
      <c r="AG215" s="36"/>
      <c r="AH215" s="36"/>
      <c r="AI215" s="36"/>
      <c r="AJ215" s="36" t="s">
        <v>143</v>
      </c>
      <c r="AK215" s="36"/>
      <c r="AL215" s="36"/>
      <c r="AM215" s="36"/>
      <c r="AN215" s="36"/>
      <c r="AO215" s="36" t="s">
        <v>20</v>
      </c>
      <c r="AP215" s="36"/>
      <c r="AQ215" s="36"/>
      <c r="AR215" s="36"/>
      <c r="AS215" s="36"/>
      <c r="AT215" s="50" t="s">
        <v>144</v>
      </c>
      <c r="AU215" s="50"/>
      <c r="AV215" s="50"/>
      <c r="AW215" s="50"/>
      <c r="AX215" s="36" t="s">
        <v>142</v>
      </c>
      <c r="AY215" s="36"/>
      <c r="AZ215" s="36"/>
      <c r="BA215" s="36"/>
      <c r="BB215" s="36"/>
      <c r="BC215" s="36"/>
      <c r="BD215" s="36"/>
      <c r="BE215" s="36"/>
      <c r="BF215" s="36"/>
      <c r="BG215" s="36"/>
      <c r="BH215" s="36" t="s">
        <v>145</v>
      </c>
      <c r="BI215" s="36"/>
      <c r="BJ215" s="36"/>
      <c r="BK215" s="36"/>
      <c r="BL215" s="36"/>
    </row>
    <row r="216" spans="1:79" ht="63" customHeight="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50"/>
      <c r="W216" s="50"/>
      <c r="X216" s="50"/>
      <c r="Y216" s="50"/>
      <c r="Z216" s="36" t="s">
        <v>17</v>
      </c>
      <c r="AA216" s="36"/>
      <c r="AB216" s="36"/>
      <c r="AC216" s="36"/>
      <c r="AD216" s="36"/>
      <c r="AE216" s="36" t="s">
        <v>16</v>
      </c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50"/>
      <c r="AU216" s="50"/>
      <c r="AV216" s="50"/>
      <c r="AW216" s="50"/>
      <c r="AX216" s="36" t="s">
        <v>17</v>
      </c>
      <c r="AY216" s="36"/>
      <c r="AZ216" s="36"/>
      <c r="BA216" s="36"/>
      <c r="BB216" s="36"/>
      <c r="BC216" s="36" t="s">
        <v>16</v>
      </c>
      <c r="BD216" s="36"/>
      <c r="BE216" s="36"/>
      <c r="BF216" s="36"/>
      <c r="BG216" s="36"/>
      <c r="BH216" s="36"/>
      <c r="BI216" s="36"/>
      <c r="BJ216" s="36"/>
      <c r="BK216" s="36"/>
      <c r="BL216" s="36"/>
    </row>
    <row r="217" spans="1:79" ht="15" customHeight="1" x14ac:dyDescent="0.2">
      <c r="A217" s="36">
        <v>1</v>
      </c>
      <c r="B217" s="36"/>
      <c r="C217" s="36"/>
      <c r="D217" s="36"/>
      <c r="E217" s="36"/>
      <c r="F217" s="36"/>
      <c r="G217" s="36">
        <v>2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>
        <v>3</v>
      </c>
      <c r="R217" s="36"/>
      <c r="S217" s="36"/>
      <c r="T217" s="36"/>
      <c r="U217" s="36"/>
      <c r="V217" s="36">
        <v>4</v>
      </c>
      <c r="W217" s="36"/>
      <c r="X217" s="36"/>
      <c r="Y217" s="36"/>
      <c r="Z217" s="36">
        <v>5</v>
      </c>
      <c r="AA217" s="36"/>
      <c r="AB217" s="36"/>
      <c r="AC217" s="36"/>
      <c r="AD217" s="36"/>
      <c r="AE217" s="36">
        <v>6</v>
      </c>
      <c r="AF217" s="36"/>
      <c r="AG217" s="36"/>
      <c r="AH217" s="36"/>
      <c r="AI217" s="36"/>
      <c r="AJ217" s="36">
        <v>7</v>
      </c>
      <c r="AK217" s="36"/>
      <c r="AL217" s="36"/>
      <c r="AM217" s="36"/>
      <c r="AN217" s="36"/>
      <c r="AO217" s="36">
        <v>8</v>
      </c>
      <c r="AP217" s="36"/>
      <c r="AQ217" s="36"/>
      <c r="AR217" s="36"/>
      <c r="AS217" s="36"/>
      <c r="AT217" s="36">
        <v>9</v>
      </c>
      <c r="AU217" s="36"/>
      <c r="AV217" s="36"/>
      <c r="AW217" s="36"/>
      <c r="AX217" s="36">
        <v>10</v>
      </c>
      <c r="AY217" s="36"/>
      <c r="AZ217" s="36"/>
      <c r="BA217" s="36"/>
      <c r="BB217" s="36"/>
      <c r="BC217" s="36">
        <v>11</v>
      </c>
      <c r="BD217" s="36"/>
      <c r="BE217" s="36"/>
      <c r="BF217" s="36"/>
      <c r="BG217" s="36"/>
      <c r="BH217" s="36">
        <v>12</v>
      </c>
      <c r="BI217" s="36"/>
      <c r="BJ217" s="36"/>
      <c r="BK217" s="36"/>
      <c r="BL217" s="36"/>
    </row>
    <row r="218" spans="1:79" s="1" customFormat="1" ht="12" hidden="1" customHeight="1" x14ac:dyDescent="0.2">
      <c r="A218" s="38" t="s">
        <v>64</v>
      </c>
      <c r="B218" s="38"/>
      <c r="C218" s="38"/>
      <c r="D218" s="38"/>
      <c r="E218" s="38"/>
      <c r="F218" s="38"/>
      <c r="G218" s="76" t="s">
        <v>57</v>
      </c>
      <c r="H218" s="76"/>
      <c r="I218" s="76"/>
      <c r="J218" s="76"/>
      <c r="K218" s="76"/>
      <c r="L218" s="76"/>
      <c r="M218" s="76"/>
      <c r="N218" s="76"/>
      <c r="O218" s="76"/>
      <c r="P218" s="76"/>
      <c r="Q218" s="37" t="s">
        <v>80</v>
      </c>
      <c r="R218" s="37"/>
      <c r="S218" s="37"/>
      <c r="T218" s="37"/>
      <c r="U218" s="37"/>
      <c r="V218" s="37" t="s">
        <v>81</v>
      </c>
      <c r="W218" s="37"/>
      <c r="X218" s="37"/>
      <c r="Y218" s="37"/>
      <c r="Z218" s="37" t="s">
        <v>82</v>
      </c>
      <c r="AA218" s="37"/>
      <c r="AB218" s="37"/>
      <c r="AC218" s="37"/>
      <c r="AD218" s="37"/>
      <c r="AE218" s="37" t="s">
        <v>83</v>
      </c>
      <c r="AF218" s="37"/>
      <c r="AG218" s="37"/>
      <c r="AH218" s="37"/>
      <c r="AI218" s="37"/>
      <c r="AJ218" s="77" t="s">
        <v>101</v>
      </c>
      <c r="AK218" s="37"/>
      <c r="AL218" s="37"/>
      <c r="AM218" s="37"/>
      <c r="AN218" s="37"/>
      <c r="AO218" s="37" t="s">
        <v>84</v>
      </c>
      <c r="AP218" s="37"/>
      <c r="AQ218" s="37"/>
      <c r="AR218" s="37"/>
      <c r="AS218" s="37"/>
      <c r="AT218" s="77" t="s">
        <v>102</v>
      </c>
      <c r="AU218" s="37"/>
      <c r="AV218" s="37"/>
      <c r="AW218" s="37"/>
      <c r="AX218" s="37" t="s">
        <v>85</v>
      </c>
      <c r="AY218" s="37"/>
      <c r="AZ218" s="37"/>
      <c r="BA218" s="37"/>
      <c r="BB218" s="37"/>
      <c r="BC218" s="37" t="s">
        <v>86</v>
      </c>
      <c r="BD218" s="37"/>
      <c r="BE218" s="37"/>
      <c r="BF218" s="37"/>
      <c r="BG218" s="37"/>
      <c r="BH218" s="77" t="s">
        <v>101</v>
      </c>
      <c r="BI218" s="37"/>
      <c r="BJ218" s="37"/>
      <c r="BK218" s="37"/>
      <c r="BL218" s="37"/>
      <c r="CA218" s="1" t="s">
        <v>52</v>
      </c>
    </row>
    <row r="219" spans="1:79" s="6" customFormat="1" ht="12.75" customHeight="1" x14ac:dyDescent="0.2">
      <c r="A219" s="91"/>
      <c r="B219" s="91"/>
      <c r="C219" s="91"/>
      <c r="D219" s="91"/>
      <c r="E219" s="91"/>
      <c r="F219" s="91"/>
      <c r="G219" s="128" t="s">
        <v>147</v>
      </c>
      <c r="H219" s="128"/>
      <c r="I219" s="128"/>
      <c r="J219" s="128"/>
      <c r="K219" s="128"/>
      <c r="L219" s="128"/>
      <c r="M219" s="128"/>
      <c r="N219" s="128"/>
      <c r="O219" s="128"/>
      <c r="P219" s="128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>
        <f>IF(ISNUMBER(Q219),Q219,0)-IF(ISNUMBER(Z219),Z219,0)</f>
        <v>0</v>
      </c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>
        <f>IF(ISNUMBER(V219),V219,0)-IF(ISNUMBER(Z219),Z219,0)-IF(ISNUMBER(AE219),AE219,0)</f>
        <v>0</v>
      </c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>
        <f>IF(ISNUMBER(AO219),AO219,0)-IF(ISNUMBER(AX219),AX219,0)</f>
        <v>0</v>
      </c>
      <c r="BI219" s="119"/>
      <c r="BJ219" s="119"/>
      <c r="BK219" s="119"/>
      <c r="BL219" s="119"/>
      <c r="CA219" s="6" t="s">
        <v>53</v>
      </c>
    </row>
    <row r="221" spans="1:79" ht="14.25" customHeight="1" x14ac:dyDescent="12.75">
      <c r="A221" s="43" t="s">
        <v>241</v>
      </c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</row>
    <row r="222" spans="1:79" ht="15" customHeight="1" x14ac:dyDescent="0.2">
      <c r="A222" s="40" t="s">
        <v>234</v>
      </c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</row>
    <row r="223" spans="1:79" ht="42.95" customHeight="1" x14ac:dyDescent="0.2">
      <c r="A223" s="50" t="s">
        <v>135</v>
      </c>
      <c r="B223" s="50"/>
      <c r="C223" s="50"/>
      <c r="D223" s="50"/>
      <c r="E223" s="50"/>
      <c r="F223" s="50"/>
      <c r="G223" s="36" t="s">
        <v>19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 t="s">
        <v>15</v>
      </c>
      <c r="U223" s="36"/>
      <c r="V223" s="36"/>
      <c r="W223" s="36"/>
      <c r="X223" s="36"/>
      <c r="Y223" s="36"/>
      <c r="Z223" s="36" t="s">
        <v>14</v>
      </c>
      <c r="AA223" s="36"/>
      <c r="AB223" s="36"/>
      <c r="AC223" s="36"/>
      <c r="AD223" s="36"/>
      <c r="AE223" s="36" t="s">
        <v>237</v>
      </c>
      <c r="AF223" s="36"/>
      <c r="AG223" s="36"/>
      <c r="AH223" s="36"/>
      <c r="AI223" s="36"/>
      <c r="AJ223" s="36"/>
      <c r="AK223" s="36" t="s">
        <v>242</v>
      </c>
      <c r="AL223" s="36"/>
      <c r="AM223" s="36"/>
      <c r="AN223" s="36"/>
      <c r="AO223" s="36"/>
      <c r="AP223" s="36"/>
      <c r="AQ223" s="36" t="s">
        <v>254</v>
      </c>
      <c r="AR223" s="36"/>
      <c r="AS223" s="36"/>
      <c r="AT223" s="36"/>
      <c r="AU223" s="36"/>
      <c r="AV223" s="36"/>
      <c r="AW223" s="36" t="s">
        <v>18</v>
      </c>
      <c r="AX223" s="36"/>
      <c r="AY223" s="36"/>
      <c r="AZ223" s="36"/>
      <c r="BA223" s="36"/>
      <c r="BB223" s="36"/>
      <c r="BC223" s="36"/>
      <c r="BD223" s="36"/>
      <c r="BE223" s="36" t="s">
        <v>156</v>
      </c>
      <c r="BF223" s="36"/>
      <c r="BG223" s="36"/>
      <c r="BH223" s="36"/>
      <c r="BI223" s="36"/>
      <c r="BJ223" s="36"/>
      <c r="BK223" s="36"/>
      <c r="BL223" s="36"/>
    </row>
    <row r="224" spans="1:79" ht="21.75" customHeight="1" x14ac:dyDescent="0.2">
      <c r="A224" s="50"/>
      <c r="B224" s="50"/>
      <c r="C224" s="50"/>
      <c r="D224" s="50"/>
      <c r="E224" s="50"/>
      <c r="F224" s="50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</row>
    <row r="225" spans="1:79" ht="15" customHeight="1" x14ac:dyDescent="0.2">
      <c r="A225" s="36">
        <v>1</v>
      </c>
      <c r="B225" s="36"/>
      <c r="C225" s="36"/>
      <c r="D225" s="36"/>
      <c r="E225" s="36"/>
      <c r="F225" s="36"/>
      <c r="G225" s="36">
        <v>2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>
        <v>3</v>
      </c>
      <c r="U225" s="36"/>
      <c r="V225" s="36"/>
      <c r="W225" s="36"/>
      <c r="X225" s="36"/>
      <c r="Y225" s="36"/>
      <c r="Z225" s="36">
        <v>4</v>
      </c>
      <c r="AA225" s="36"/>
      <c r="AB225" s="36"/>
      <c r="AC225" s="36"/>
      <c r="AD225" s="36"/>
      <c r="AE225" s="36">
        <v>5</v>
      </c>
      <c r="AF225" s="36"/>
      <c r="AG225" s="36"/>
      <c r="AH225" s="36"/>
      <c r="AI225" s="36"/>
      <c r="AJ225" s="36"/>
      <c r="AK225" s="36">
        <v>6</v>
      </c>
      <c r="AL225" s="36"/>
      <c r="AM225" s="36"/>
      <c r="AN225" s="36"/>
      <c r="AO225" s="36"/>
      <c r="AP225" s="36"/>
      <c r="AQ225" s="36">
        <v>7</v>
      </c>
      <c r="AR225" s="36"/>
      <c r="AS225" s="36"/>
      <c r="AT225" s="36"/>
      <c r="AU225" s="36"/>
      <c r="AV225" s="36"/>
      <c r="AW225" s="38">
        <v>8</v>
      </c>
      <c r="AX225" s="38"/>
      <c r="AY225" s="38"/>
      <c r="AZ225" s="38"/>
      <c r="BA225" s="38"/>
      <c r="BB225" s="38"/>
      <c r="BC225" s="38"/>
      <c r="BD225" s="38"/>
      <c r="BE225" s="38">
        <v>9</v>
      </c>
      <c r="BF225" s="38"/>
      <c r="BG225" s="38"/>
      <c r="BH225" s="38"/>
      <c r="BI225" s="38"/>
      <c r="BJ225" s="38"/>
      <c r="BK225" s="38"/>
      <c r="BL225" s="38"/>
    </row>
    <row r="226" spans="1:79" s="1" customFormat="1" ht="18.75" hidden="1" customHeight="1" x14ac:dyDescent="0.2">
      <c r="A226" s="38" t="s">
        <v>64</v>
      </c>
      <c r="B226" s="38"/>
      <c r="C226" s="38"/>
      <c r="D226" s="38"/>
      <c r="E226" s="38"/>
      <c r="F226" s="38"/>
      <c r="G226" s="76" t="s">
        <v>57</v>
      </c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37" t="s">
        <v>80</v>
      </c>
      <c r="U226" s="37"/>
      <c r="V226" s="37"/>
      <c r="W226" s="37"/>
      <c r="X226" s="37"/>
      <c r="Y226" s="37"/>
      <c r="Z226" s="37" t="s">
        <v>81</v>
      </c>
      <c r="AA226" s="37"/>
      <c r="AB226" s="37"/>
      <c r="AC226" s="37"/>
      <c r="AD226" s="37"/>
      <c r="AE226" s="37" t="s">
        <v>82</v>
      </c>
      <c r="AF226" s="37"/>
      <c r="AG226" s="37"/>
      <c r="AH226" s="37"/>
      <c r="AI226" s="37"/>
      <c r="AJ226" s="37"/>
      <c r="AK226" s="37" t="s">
        <v>83</v>
      </c>
      <c r="AL226" s="37"/>
      <c r="AM226" s="37"/>
      <c r="AN226" s="37"/>
      <c r="AO226" s="37"/>
      <c r="AP226" s="37"/>
      <c r="AQ226" s="37" t="s">
        <v>84</v>
      </c>
      <c r="AR226" s="37"/>
      <c r="AS226" s="37"/>
      <c r="AT226" s="37"/>
      <c r="AU226" s="37"/>
      <c r="AV226" s="37"/>
      <c r="AW226" s="76" t="s">
        <v>87</v>
      </c>
      <c r="AX226" s="76"/>
      <c r="AY226" s="76"/>
      <c r="AZ226" s="76"/>
      <c r="BA226" s="76"/>
      <c r="BB226" s="76"/>
      <c r="BC226" s="76"/>
      <c r="BD226" s="76"/>
      <c r="BE226" s="76" t="s">
        <v>88</v>
      </c>
      <c r="BF226" s="76"/>
      <c r="BG226" s="76"/>
      <c r="BH226" s="76"/>
      <c r="BI226" s="76"/>
      <c r="BJ226" s="76"/>
      <c r="BK226" s="76"/>
      <c r="BL226" s="76"/>
      <c r="CA226" s="1" t="s">
        <v>54</v>
      </c>
    </row>
    <row r="227" spans="1:79" s="6" customFormat="1" ht="12.75" customHeight="1" x14ac:dyDescent="0.2">
      <c r="A227" s="91"/>
      <c r="B227" s="91"/>
      <c r="C227" s="91"/>
      <c r="D227" s="91"/>
      <c r="E227" s="91"/>
      <c r="F227" s="91"/>
      <c r="G227" s="128" t="s">
        <v>147</v>
      </c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CA227" s="6" t="s">
        <v>55</v>
      </c>
    </row>
    <row r="229" spans="1:79" ht="14.25" customHeight="1" x14ac:dyDescent="12.75">
      <c r="A229" s="43" t="s">
        <v>255</v>
      </c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</row>
    <row r="230" spans="1:79" ht="15" customHeight="1" x14ac:dyDescent="0.2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</row>
    <row r="231" spans="1:79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14.25" x14ac:dyDescent="0.2">
      <c r="A233" s="43" t="s">
        <v>270</v>
      </c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</row>
    <row r="234" spans="1:79" ht="14.25" x14ac:dyDescent="0.2">
      <c r="A234" s="43" t="s">
        <v>243</v>
      </c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</row>
    <row r="235" spans="1:79" ht="15" customHeight="1" x14ac:dyDescent="0.2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</row>
    <row r="236" spans="1:79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9" spans="1:79" ht="18.95" customHeight="1" x14ac:dyDescent="0.2">
      <c r="A239" s="138" t="s">
        <v>228</v>
      </c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22"/>
      <c r="AC239" s="22"/>
      <c r="AD239" s="22"/>
      <c r="AE239" s="22"/>
      <c r="AF239" s="22"/>
      <c r="AG239" s="22"/>
      <c r="AH239" s="25"/>
      <c r="AI239" s="25"/>
      <c r="AJ239" s="25"/>
      <c r="AK239" s="25"/>
      <c r="AL239" s="25"/>
      <c r="AM239" s="25"/>
      <c r="AN239" s="25"/>
      <c r="AO239" s="25"/>
      <c r="AP239" s="25"/>
      <c r="AQ239" s="22"/>
      <c r="AR239" s="22"/>
      <c r="AS239" s="22"/>
      <c r="AT239" s="22"/>
      <c r="AU239" s="139" t="s">
        <v>230</v>
      </c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</row>
    <row r="240" spans="1:79" ht="12.75" customHeight="1" x14ac:dyDescent="0.2">
      <c r="AB240" s="23"/>
      <c r="AC240" s="23"/>
      <c r="AD240" s="23"/>
      <c r="AE240" s="23"/>
      <c r="AF240" s="23"/>
      <c r="AG240" s="23"/>
      <c r="AH240" s="27" t="s">
        <v>1</v>
      </c>
      <c r="AI240" s="27"/>
      <c r="AJ240" s="27"/>
      <c r="AK240" s="27"/>
      <c r="AL240" s="27"/>
      <c r="AM240" s="27"/>
      <c r="AN240" s="27"/>
      <c r="AO240" s="27"/>
      <c r="AP240" s="27"/>
      <c r="AQ240" s="23"/>
      <c r="AR240" s="23"/>
      <c r="AS240" s="23"/>
      <c r="AT240" s="23"/>
      <c r="AU240" s="27" t="s">
        <v>160</v>
      </c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</row>
    <row r="241" spans="1:58" ht="15" x14ac:dyDescent="0.2">
      <c r="AB241" s="23"/>
      <c r="AC241" s="23"/>
      <c r="AD241" s="23"/>
      <c r="AE241" s="23"/>
      <c r="AF241" s="23"/>
      <c r="AG241" s="23"/>
      <c r="AH241" s="24"/>
      <c r="AI241" s="24"/>
      <c r="AJ241" s="24"/>
      <c r="AK241" s="24"/>
      <c r="AL241" s="24"/>
      <c r="AM241" s="24"/>
      <c r="AN241" s="24"/>
      <c r="AO241" s="24"/>
      <c r="AP241" s="24"/>
      <c r="AQ241" s="23"/>
      <c r="AR241" s="23"/>
      <c r="AS241" s="23"/>
      <c r="AT241" s="23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</row>
    <row r="242" spans="1:58" ht="28.5" customHeight="1" x14ac:dyDescent="0.2">
      <c r="A242" s="138" t="s">
        <v>229</v>
      </c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23"/>
      <c r="AC242" s="23"/>
      <c r="AD242" s="23"/>
      <c r="AE242" s="23"/>
      <c r="AF242" s="23"/>
      <c r="AG242" s="23"/>
      <c r="AH242" s="26"/>
      <c r="AI242" s="26"/>
      <c r="AJ242" s="26"/>
      <c r="AK242" s="26"/>
      <c r="AL242" s="26"/>
      <c r="AM242" s="26"/>
      <c r="AN242" s="26"/>
      <c r="AO242" s="26"/>
      <c r="AP242" s="26"/>
      <c r="AQ242" s="23"/>
      <c r="AR242" s="23"/>
      <c r="AS242" s="23"/>
      <c r="AT242" s="23"/>
      <c r="AU242" s="140" t="s">
        <v>231</v>
      </c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</row>
    <row r="243" spans="1:58" ht="12" customHeight="1" x14ac:dyDescent="0.2">
      <c r="AB243" s="23"/>
      <c r="AC243" s="23"/>
      <c r="AD243" s="23"/>
      <c r="AE243" s="23"/>
      <c r="AF243" s="23"/>
      <c r="AG243" s="23"/>
      <c r="AH243" s="27" t="s">
        <v>1</v>
      </c>
      <c r="AI243" s="27"/>
      <c r="AJ243" s="27"/>
      <c r="AK243" s="27"/>
      <c r="AL243" s="27"/>
      <c r="AM243" s="27"/>
      <c r="AN243" s="27"/>
      <c r="AO243" s="27"/>
      <c r="AP243" s="27"/>
      <c r="AQ243" s="23"/>
      <c r="AR243" s="23"/>
      <c r="AS243" s="23"/>
      <c r="AT243" s="23"/>
      <c r="AU243" s="27" t="s">
        <v>160</v>
      </c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</row>
  </sheetData>
  <mergeCells count="1538">
    <mergeCell ref="BA169:BC169"/>
    <mergeCell ref="BD169:BF169"/>
    <mergeCell ref="BG169:BI169"/>
    <mergeCell ref="BJ169:BL169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AU166:AW166"/>
    <mergeCell ref="AX166:AZ166"/>
    <mergeCell ref="BA166:BC166"/>
    <mergeCell ref="BD166:BF166"/>
    <mergeCell ref="BG166:BI166"/>
    <mergeCell ref="BJ166:BL166"/>
    <mergeCell ref="AC166:AE166"/>
    <mergeCell ref="AF166:AH166"/>
    <mergeCell ref="AI166:AK166"/>
    <mergeCell ref="AL166:AN166"/>
    <mergeCell ref="AO166:AQ166"/>
    <mergeCell ref="AR166:AT166"/>
    <mergeCell ref="AT156:AX156"/>
    <mergeCell ref="AY156:BC156"/>
    <mergeCell ref="BD156:BH156"/>
    <mergeCell ref="BI156:BM156"/>
    <mergeCell ref="BN156:BR156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2:AA242"/>
    <mergeCell ref="AH242:AP242"/>
    <mergeCell ref="AU242:BF242"/>
    <mergeCell ref="AH243:AP243"/>
    <mergeCell ref="AU243:BF243"/>
    <mergeCell ref="A31:D31"/>
    <mergeCell ref="E31:T31"/>
    <mergeCell ref="U31:Y31"/>
    <mergeCell ref="Z31:AD31"/>
    <mergeCell ref="AE31:AH31"/>
    <mergeCell ref="A235:BL235"/>
    <mergeCell ref="A239:AA239"/>
    <mergeCell ref="AH239:AP239"/>
    <mergeCell ref="AU239:BF239"/>
    <mergeCell ref="AH240:AP240"/>
    <mergeCell ref="AU240:BF240"/>
    <mergeCell ref="AW227:BD227"/>
    <mergeCell ref="BE227:BL227"/>
    <mergeCell ref="A229:BL229"/>
    <mergeCell ref="A230:BL230"/>
    <mergeCell ref="A233:BL233"/>
    <mergeCell ref="A234:BL234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T215:AW216"/>
    <mergeCell ref="AX215:BG215"/>
    <mergeCell ref="BH215:BL216"/>
    <mergeCell ref="Z216:AD216"/>
    <mergeCell ref="AE216:AI216"/>
    <mergeCell ref="AX216:BB216"/>
    <mergeCell ref="BC216:BG216"/>
    <mergeCell ref="A213:BL213"/>
    <mergeCell ref="A214:F216"/>
    <mergeCell ref="G214:P216"/>
    <mergeCell ref="Q214:AN214"/>
    <mergeCell ref="AO214:BL214"/>
    <mergeCell ref="Q215:U216"/>
    <mergeCell ref="V215:Y216"/>
    <mergeCell ref="Z215:AI215"/>
    <mergeCell ref="AJ215:AN216"/>
    <mergeCell ref="AO215:AS216"/>
    <mergeCell ref="AK210:AP210"/>
    <mergeCell ref="AQ210:AV210"/>
    <mergeCell ref="AW210:BA210"/>
    <mergeCell ref="BB210:BF210"/>
    <mergeCell ref="BG210:BL210"/>
    <mergeCell ref="A212:BL212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6:BS196"/>
    <mergeCell ref="A199:BL199"/>
    <mergeCell ref="A200:BL200"/>
    <mergeCell ref="A203:BL203"/>
    <mergeCell ref="A204:BL204"/>
    <mergeCell ref="A205:BL205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BP194:BS194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AX195:BA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AA193:AE193"/>
    <mergeCell ref="AF193:AI193"/>
    <mergeCell ref="AJ193:AN193"/>
    <mergeCell ref="AO193:AR193"/>
    <mergeCell ref="AS193:AW193"/>
    <mergeCell ref="AX193:BA193"/>
    <mergeCell ref="A190:BL190"/>
    <mergeCell ref="A191:BM191"/>
    <mergeCell ref="A192:M193"/>
    <mergeCell ref="N192:U193"/>
    <mergeCell ref="V192:Z193"/>
    <mergeCell ref="AA192:AI192"/>
    <mergeCell ref="AJ192:AR192"/>
    <mergeCell ref="AS192:BA192"/>
    <mergeCell ref="BB192:BJ192"/>
    <mergeCell ref="BK192:BS192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5:BC165"/>
    <mergeCell ref="BD165:BF165"/>
    <mergeCell ref="BG165:BI165"/>
    <mergeCell ref="BJ165:BL165"/>
    <mergeCell ref="A172:BL172"/>
    <mergeCell ref="A173:BS173"/>
    <mergeCell ref="A166:C166"/>
    <mergeCell ref="D166:V166"/>
    <mergeCell ref="W166:Y166"/>
    <mergeCell ref="Z166:AB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63:C163"/>
    <mergeCell ref="D163:V163"/>
    <mergeCell ref="W163:Y163"/>
    <mergeCell ref="Z163:AB163"/>
    <mergeCell ref="AC163:AE163"/>
    <mergeCell ref="AF163:AH163"/>
    <mergeCell ref="BJ161:BL162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C161:AH161"/>
    <mergeCell ref="AI161:AN161"/>
    <mergeCell ref="AO161:AT161"/>
    <mergeCell ref="AU161:AW162"/>
    <mergeCell ref="AX161:AZ162"/>
    <mergeCell ref="BA161:BC162"/>
    <mergeCell ref="BD161:BF162"/>
    <mergeCell ref="BG161:BI162"/>
    <mergeCell ref="A160:C162"/>
    <mergeCell ref="D160:V162"/>
    <mergeCell ref="W160:AH160"/>
    <mergeCell ref="AI160:AT160"/>
    <mergeCell ref="AU160:AZ160"/>
    <mergeCell ref="BA160:BF160"/>
    <mergeCell ref="AT148:AX148"/>
    <mergeCell ref="AY148:BC148"/>
    <mergeCell ref="BD148:BH148"/>
    <mergeCell ref="BI148:BM148"/>
    <mergeCell ref="BN148:BR148"/>
    <mergeCell ref="A159:BL159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3:AT133"/>
    <mergeCell ref="AU133:AY133"/>
    <mergeCell ref="AZ133:BD133"/>
    <mergeCell ref="BE133:BI133"/>
    <mergeCell ref="A142:BL142"/>
    <mergeCell ref="A143:BR143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9:BX119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65 A109">
    <cfRule type="cellIs" dxfId="684" priority="42" stopIfTrue="1" operator="equal">
      <formula>A99</formula>
    </cfRule>
  </conditionalFormatting>
  <conditionalFormatting sqref="A119:C119 A133:C133">
    <cfRule type="cellIs" dxfId="683" priority="43" stopIfTrue="1" operator="equal">
      <formula>A118</formula>
    </cfRule>
    <cfRule type="cellIs" dxfId="682" priority="44" stopIfTrue="1" operator="equal">
      <formula>0</formula>
    </cfRule>
  </conditionalFormatting>
  <conditionalFormatting sqref="A101">
    <cfRule type="cellIs" dxfId="681" priority="41" stopIfTrue="1" operator="equal">
      <formula>A100</formula>
    </cfRule>
  </conditionalFormatting>
  <conditionalFormatting sqref="A111">
    <cfRule type="cellIs" dxfId="680" priority="292" stopIfTrue="1" operator="equal">
      <formula>A109</formula>
    </cfRule>
  </conditionalFormatting>
  <conditionalFormatting sqref="A110">
    <cfRule type="cellIs" dxfId="679" priority="39" stopIfTrue="1" operator="equal">
      <formula>A109</formula>
    </cfRule>
  </conditionalFormatting>
  <conditionalFormatting sqref="A166">
    <cfRule type="cellIs" dxfId="678" priority="5" stopIfTrue="1" operator="equal">
      <formula>A165</formula>
    </cfRule>
  </conditionalFormatting>
  <conditionalFormatting sqref="A120:C120">
    <cfRule type="cellIs" dxfId="677" priority="36" stopIfTrue="1" operator="equal">
      <formula>A119</formula>
    </cfRule>
    <cfRule type="cellIs" dxfId="676" priority="37" stopIfTrue="1" operator="equal">
      <formula>0</formula>
    </cfRule>
  </conditionalFormatting>
  <conditionalFormatting sqref="A121:C121">
    <cfRule type="cellIs" dxfId="675" priority="34" stopIfTrue="1" operator="equal">
      <formula>A120</formula>
    </cfRule>
    <cfRule type="cellIs" dxfId="674" priority="35" stopIfTrue="1" operator="equal">
      <formula>0</formula>
    </cfRule>
  </conditionalFormatting>
  <conditionalFormatting sqref="A122:C122">
    <cfRule type="cellIs" dxfId="673" priority="32" stopIfTrue="1" operator="equal">
      <formula>A121</formula>
    </cfRule>
    <cfRule type="cellIs" dxfId="672" priority="33" stopIfTrue="1" operator="equal">
      <formula>0</formula>
    </cfRule>
  </conditionalFormatting>
  <conditionalFormatting sqref="A123:C123">
    <cfRule type="cellIs" dxfId="671" priority="30" stopIfTrue="1" operator="equal">
      <formula>A122</formula>
    </cfRule>
    <cfRule type="cellIs" dxfId="670" priority="31" stopIfTrue="1" operator="equal">
      <formula>0</formula>
    </cfRule>
  </conditionalFormatting>
  <conditionalFormatting sqref="A124:C124">
    <cfRule type="cellIs" dxfId="669" priority="28" stopIfTrue="1" operator="equal">
      <formula>A123</formula>
    </cfRule>
    <cfRule type="cellIs" dxfId="668" priority="29" stopIfTrue="1" operator="equal">
      <formula>0</formula>
    </cfRule>
  </conditionalFormatting>
  <conditionalFormatting sqref="A125:C125">
    <cfRule type="cellIs" dxfId="667" priority="26" stopIfTrue="1" operator="equal">
      <formula>A124</formula>
    </cfRule>
    <cfRule type="cellIs" dxfId="666" priority="27" stopIfTrue="1" operator="equal">
      <formula>0</formula>
    </cfRule>
  </conditionalFormatting>
  <conditionalFormatting sqref="A126:C126">
    <cfRule type="cellIs" dxfId="665" priority="24" stopIfTrue="1" operator="equal">
      <formula>A125</formula>
    </cfRule>
    <cfRule type="cellIs" dxfId="664" priority="25" stopIfTrue="1" operator="equal">
      <formula>0</formula>
    </cfRule>
  </conditionalFormatting>
  <conditionalFormatting sqref="A134:C134">
    <cfRule type="cellIs" dxfId="663" priority="20" stopIfTrue="1" operator="equal">
      <formula>A133</formula>
    </cfRule>
    <cfRule type="cellIs" dxfId="662" priority="21" stopIfTrue="1" operator="equal">
      <formula>0</formula>
    </cfRule>
  </conditionalFormatting>
  <conditionalFormatting sqref="A135:C135">
    <cfRule type="cellIs" dxfId="661" priority="18" stopIfTrue="1" operator="equal">
      <formula>A134</formula>
    </cfRule>
    <cfRule type="cellIs" dxfId="660" priority="19" stopIfTrue="1" operator="equal">
      <formula>0</formula>
    </cfRule>
  </conditionalFormatting>
  <conditionalFormatting sqref="A136:C136">
    <cfRule type="cellIs" dxfId="659" priority="16" stopIfTrue="1" operator="equal">
      <formula>A135</formula>
    </cfRule>
    <cfRule type="cellIs" dxfId="658" priority="17" stopIfTrue="1" operator="equal">
      <formula>0</formula>
    </cfRule>
  </conditionalFormatting>
  <conditionalFormatting sqref="A137:C137">
    <cfRule type="cellIs" dxfId="657" priority="14" stopIfTrue="1" operator="equal">
      <formula>A136</formula>
    </cfRule>
    <cfRule type="cellIs" dxfId="656" priority="15" stopIfTrue="1" operator="equal">
      <formula>0</formula>
    </cfRule>
  </conditionalFormatting>
  <conditionalFormatting sqref="A138:C138">
    <cfRule type="cellIs" dxfId="655" priority="12" stopIfTrue="1" operator="equal">
      <formula>A137</formula>
    </cfRule>
    <cfRule type="cellIs" dxfId="654" priority="13" stopIfTrue="1" operator="equal">
      <formula>0</formula>
    </cfRule>
  </conditionalFormatting>
  <conditionalFormatting sqref="A139:C139">
    <cfRule type="cellIs" dxfId="653" priority="10" stopIfTrue="1" operator="equal">
      <formula>A138</formula>
    </cfRule>
    <cfRule type="cellIs" dxfId="652" priority="11" stopIfTrue="1" operator="equal">
      <formula>0</formula>
    </cfRule>
  </conditionalFormatting>
  <conditionalFormatting sqref="A140:C140">
    <cfRule type="cellIs" dxfId="651" priority="8" stopIfTrue="1" operator="equal">
      <formula>A139</formula>
    </cfRule>
    <cfRule type="cellIs" dxfId="650" priority="9" stopIfTrue="1" operator="equal">
      <formula>0</formula>
    </cfRule>
  </conditionalFormatting>
  <conditionalFormatting sqref="A167">
    <cfRule type="cellIs" dxfId="649" priority="4" stopIfTrue="1" operator="equal">
      <formula>A166</formula>
    </cfRule>
  </conditionalFormatting>
  <conditionalFormatting sqref="A168">
    <cfRule type="cellIs" dxfId="648" priority="3" stopIfTrue="1" operator="equal">
      <formula>A167</formula>
    </cfRule>
  </conditionalFormatting>
  <conditionalFormatting sqref="A169">
    <cfRule type="cellIs" dxfId="647" priority="2" stopIfTrue="1" operator="equal">
      <formula>A168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2" t="s">
        <v>115</v>
      </c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</row>
    <row r="2" spans="1:79" ht="14.25" customHeight="1" x14ac:dyDescent="0.2">
      <c r="A2" s="41" t="s">
        <v>258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57" customHeight="1" x14ac:dyDescent="0.2">
      <c r="A4" s="11" t="s">
        <v>159</v>
      </c>
      <c r="B4" s="136" t="s">
        <v>227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8"/>
      <c r="AH4" s="28" t="s">
        <v>226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41" t="s">
        <v>232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4" t="s">
        <v>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43" t="s">
        <v>275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8"/>
      <c r="AH7" s="28" t="s">
        <v>276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41" t="s">
        <v>232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4" t="s">
        <v>155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375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376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377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42" t="s">
        <v>378</v>
      </c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20"/>
      <c r="BL10" s="141" t="s">
        <v>233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6" t="s">
        <v>168</v>
      </c>
      <c r="AB11" s="86"/>
      <c r="AC11" s="86"/>
      <c r="AD11" s="86"/>
      <c r="AE11" s="86"/>
      <c r="AF11" s="86"/>
      <c r="AG11" s="86"/>
      <c r="AH11" s="86"/>
      <c r="AI11" s="86"/>
      <c r="AJ11" s="13"/>
      <c r="AK11" s="87" t="s">
        <v>166</v>
      </c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3" t="s">
        <v>259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</row>
    <row r="14" spans="1:79" ht="14.25" customHeight="1" x14ac:dyDescent="0.2">
      <c r="A14" s="43" t="s">
        <v>148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79" ht="15" customHeight="1" x14ac:dyDescent="0.2">
      <c r="A15" s="135" t="s">
        <v>371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8" t="s">
        <v>149</v>
      </c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</row>
    <row r="18" spans="1:79" ht="15" customHeight="1" x14ac:dyDescent="0.2">
      <c r="A18" s="135" t="s">
        <v>371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3" t="s">
        <v>150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</row>
    <row r="21" spans="1:79" ht="90" customHeight="1" x14ac:dyDescent="0.2">
      <c r="A21" s="135" t="s">
        <v>285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3" t="s">
        <v>151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</row>
    <row r="24" spans="1:79" ht="14.25" customHeight="1" x14ac:dyDescent="0.2">
      <c r="A24" s="59" t="s">
        <v>244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</row>
    <row r="25" spans="1:79" ht="15" customHeight="1" x14ac:dyDescent="0.2">
      <c r="A25" s="40" t="s">
        <v>234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4" t="s">
        <v>2</v>
      </c>
      <c r="B26" s="65"/>
      <c r="C26" s="65"/>
      <c r="D26" s="66"/>
      <c r="E26" s="64" t="s">
        <v>19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36" t="s">
        <v>235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238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245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7"/>
      <c r="B27" s="68"/>
      <c r="C27" s="68"/>
      <c r="D27" s="69"/>
      <c r="E27" s="67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7" t="s">
        <v>116</v>
      </c>
      <c r="AF27" s="48"/>
      <c r="AG27" s="48"/>
      <c r="AH27" s="49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7" t="s">
        <v>116</v>
      </c>
      <c r="AY27" s="48"/>
      <c r="AZ27" s="48"/>
      <c r="BA27" s="49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7" t="s">
        <v>116</v>
      </c>
      <c r="BR27" s="48"/>
      <c r="BS27" s="48"/>
      <c r="BT27" s="49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5" t="s">
        <v>65</v>
      </c>
      <c r="V29" s="56"/>
      <c r="W29" s="56"/>
      <c r="X29" s="56"/>
      <c r="Y29" s="57"/>
      <c r="Z29" s="55" t="s">
        <v>66</v>
      </c>
      <c r="AA29" s="56"/>
      <c r="AB29" s="56"/>
      <c r="AC29" s="56"/>
      <c r="AD29" s="57"/>
      <c r="AE29" s="33" t="s">
        <v>91</v>
      </c>
      <c r="AF29" s="34"/>
      <c r="AG29" s="34"/>
      <c r="AH29" s="35"/>
      <c r="AI29" s="51" t="s">
        <v>170</v>
      </c>
      <c r="AJ29" s="52"/>
      <c r="AK29" s="52"/>
      <c r="AL29" s="52"/>
      <c r="AM29" s="53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1" t="s">
        <v>170</v>
      </c>
      <c r="BC29" s="52"/>
      <c r="BD29" s="52"/>
      <c r="BE29" s="52"/>
      <c r="BF29" s="53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1" t="s">
        <v>170</v>
      </c>
      <c r="BV29" s="52"/>
      <c r="BW29" s="52"/>
      <c r="BX29" s="52"/>
      <c r="BY29" s="53"/>
      <c r="CA29" t="s">
        <v>21</v>
      </c>
    </row>
    <row r="30" spans="1:79" s="102" customFormat="1" ht="12.75" customHeight="1" x14ac:dyDescent="0.2">
      <c r="A30" s="92"/>
      <c r="B30" s="93"/>
      <c r="C30" s="93"/>
      <c r="D30" s="94"/>
      <c r="E30" s="95" t="s">
        <v>172</v>
      </c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8">
        <v>0</v>
      </c>
      <c r="V30" s="98"/>
      <c r="W30" s="98"/>
      <c r="X30" s="98"/>
      <c r="Y30" s="98"/>
      <c r="Z30" s="98" t="s">
        <v>173</v>
      </c>
      <c r="AA30" s="98"/>
      <c r="AB30" s="98"/>
      <c r="AC30" s="98"/>
      <c r="AD30" s="98"/>
      <c r="AE30" s="99" t="s">
        <v>173</v>
      </c>
      <c r="AF30" s="100"/>
      <c r="AG30" s="100"/>
      <c r="AH30" s="101"/>
      <c r="AI30" s="99">
        <f>IF(ISNUMBER(U30),U30,0)+IF(ISNUMBER(Z30),Z30,0)</f>
        <v>0</v>
      </c>
      <c r="AJ30" s="100"/>
      <c r="AK30" s="100"/>
      <c r="AL30" s="100"/>
      <c r="AM30" s="101"/>
      <c r="AN30" s="99">
        <v>0</v>
      </c>
      <c r="AO30" s="100"/>
      <c r="AP30" s="100"/>
      <c r="AQ30" s="100"/>
      <c r="AR30" s="101"/>
      <c r="AS30" s="99" t="s">
        <v>173</v>
      </c>
      <c r="AT30" s="100"/>
      <c r="AU30" s="100"/>
      <c r="AV30" s="100"/>
      <c r="AW30" s="101"/>
      <c r="AX30" s="99" t="s">
        <v>173</v>
      </c>
      <c r="AY30" s="100"/>
      <c r="AZ30" s="100"/>
      <c r="BA30" s="101"/>
      <c r="BB30" s="99">
        <f>IF(ISNUMBER(AN30),AN30,0)+IF(ISNUMBER(AS30),AS30,0)</f>
        <v>0</v>
      </c>
      <c r="BC30" s="100"/>
      <c r="BD30" s="100"/>
      <c r="BE30" s="100"/>
      <c r="BF30" s="101"/>
      <c r="BG30" s="99">
        <v>70000</v>
      </c>
      <c r="BH30" s="100"/>
      <c r="BI30" s="100"/>
      <c r="BJ30" s="100"/>
      <c r="BK30" s="101"/>
      <c r="BL30" s="99" t="s">
        <v>173</v>
      </c>
      <c r="BM30" s="100"/>
      <c r="BN30" s="100"/>
      <c r="BO30" s="100"/>
      <c r="BP30" s="101"/>
      <c r="BQ30" s="99" t="s">
        <v>173</v>
      </c>
      <c r="BR30" s="100"/>
      <c r="BS30" s="100"/>
      <c r="BT30" s="101"/>
      <c r="BU30" s="99">
        <f>IF(ISNUMBER(BG30),BG30,0)+IF(ISNUMBER(BL30),BL30,0)</f>
        <v>70000</v>
      </c>
      <c r="BV30" s="100"/>
      <c r="BW30" s="100"/>
      <c r="BX30" s="100"/>
      <c r="BY30" s="101"/>
      <c r="CA30" s="102" t="s">
        <v>22</v>
      </c>
    </row>
    <row r="31" spans="1:79" s="6" customFormat="1" ht="12.75" customHeight="1" x14ac:dyDescent="0.2">
      <c r="A31" s="90"/>
      <c r="B31" s="88"/>
      <c r="C31" s="88"/>
      <c r="D31" s="89"/>
      <c r="E31" s="103" t="s">
        <v>147</v>
      </c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5"/>
      <c r="U31" s="106">
        <v>0</v>
      </c>
      <c r="V31" s="106"/>
      <c r="W31" s="106"/>
      <c r="X31" s="106"/>
      <c r="Y31" s="106"/>
      <c r="Z31" s="106">
        <v>0</v>
      </c>
      <c r="AA31" s="106"/>
      <c r="AB31" s="106"/>
      <c r="AC31" s="106"/>
      <c r="AD31" s="106"/>
      <c r="AE31" s="107">
        <v>0</v>
      </c>
      <c r="AF31" s="108"/>
      <c r="AG31" s="108"/>
      <c r="AH31" s="109"/>
      <c r="AI31" s="107">
        <f>IF(ISNUMBER(U31),U31,0)+IF(ISNUMBER(Z31),Z31,0)</f>
        <v>0</v>
      </c>
      <c r="AJ31" s="108"/>
      <c r="AK31" s="108"/>
      <c r="AL31" s="108"/>
      <c r="AM31" s="109"/>
      <c r="AN31" s="107">
        <v>0</v>
      </c>
      <c r="AO31" s="108"/>
      <c r="AP31" s="108"/>
      <c r="AQ31" s="108"/>
      <c r="AR31" s="109"/>
      <c r="AS31" s="107">
        <v>0</v>
      </c>
      <c r="AT31" s="108"/>
      <c r="AU31" s="108"/>
      <c r="AV31" s="108"/>
      <c r="AW31" s="109"/>
      <c r="AX31" s="107">
        <v>0</v>
      </c>
      <c r="AY31" s="108"/>
      <c r="AZ31" s="108"/>
      <c r="BA31" s="109"/>
      <c r="BB31" s="107">
        <f>IF(ISNUMBER(AN31),AN31,0)+IF(ISNUMBER(AS31),AS31,0)</f>
        <v>0</v>
      </c>
      <c r="BC31" s="108"/>
      <c r="BD31" s="108"/>
      <c r="BE31" s="108"/>
      <c r="BF31" s="109"/>
      <c r="BG31" s="107">
        <v>70000</v>
      </c>
      <c r="BH31" s="108"/>
      <c r="BI31" s="108"/>
      <c r="BJ31" s="108"/>
      <c r="BK31" s="109"/>
      <c r="BL31" s="107">
        <v>0</v>
      </c>
      <c r="BM31" s="108"/>
      <c r="BN31" s="108"/>
      <c r="BO31" s="108"/>
      <c r="BP31" s="109"/>
      <c r="BQ31" s="107">
        <v>0</v>
      </c>
      <c r="BR31" s="108"/>
      <c r="BS31" s="108"/>
      <c r="BT31" s="109"/>
      <c r="BU31" s="107">
        <f>IF(ISNUMBER(BG31),BG31,0)+IF(ISNUMBER(BL31),BL31,0)</f>
        <v>70000</v>
      </c>
      <c r="BV31" s="108"/>
      <c r="BW31" s="108"/>
      <c r="BX31" s="108"/>
      <c r="BY31" s="109"/>
    </row>
    <row r="33" spans="1:79" ht="14.25" customHeight="1" x14ac:dyDescent="12.75">
      <c r="A33" s="59" t="s">
        <v>260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</row>
    <row r="34" spans="1:79" ht="15" customHeight="1" x14ac:dyDescent="0.2">
      <c r="A34" s="54" t="s">
        <v>234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</row>
    <row r="35" spans="1:79" ht="22.5" customHeight="1" x14ac:dyDescent="0.2">
      <c r="A35" s="64" t="s">
        <v>2</v>
      </c>
      <c r="B35" s="65"/>
      <c r="C35" s="65"/>
      <c r="D35" s="66"/>
      <c r="E35" s="64" t="s">
        <v>19</v>
      </c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30" t="s">
        <v>256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261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7"/>
      <c r="B36" s="68"/>
      <c r="C36" s="68"/>
      <c r="D36" s="69"/>
      <c r="E36" s="67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9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7" t="s">
        <v>116</v>
      </c>
      <c r="AI36" s="48"/>
      <c r="AJ36" s="48"/>
      <c r="AK36" s="48"/>
      <c r="AL36" s="49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7" t="s">
        <v>116</v>
      </c>
      <c r="BC36" s="48"/>
      <c r="BD36" s="48"/>
      <c r="BE36" s="48"/>
      <c r="BF36" s="49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1" t="s">
        <v>171</v>
      </c>
      <c r="AN38" s="52"/>
      <c r="AO38" s="52"/>
      <c r="AP38" s="52"/>
      <c r="AQ38" s="53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1" t="s">
        <v>171</v>
      </c>
      <c r="BH38" s="52"/>
      <c r="BI38" s="52"/>
      <c r="BJ38" s="52"/>
      <c r="BK38" s="53"/>
      <c r="CA38" t="s">
        <v>23</v>
      </c>
    </row>
    <row r="39" spans="1:79" s="102" customFormat="1" ht="12.75" customHeight="1" x14ac:dyDescent="0.2">
      <c r="A39" s="92"/>
      <c r="B39" s="93"/>
      <c r="C39" s="93"/>
      <c r="D39" s="94"/>
      <c r="E39" s="95" t="s">
        <v>172</v>
      </c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7"/>
      <c r="X39" s="99">
        <v>0</v>
      </c>
      <c r="Y39" s="100"/>
      <c r="Z39" s="100"/>
      <c r="AA39" s="100"/>
      <c r="AB39" s="101"/>
      <c r="AC39" s="99" t="s">
        <v>173</v>
      </c>
      <c r="AD39" s="100"/>
      <c r="AE39" s="100"/>
      <c r="AF39" s="100"/>
      <c r="AG39" s="101"/>
      <c r="AH39" s="99" t="s">
        <v>173</v>
      </c>
      <c r="AI39" s="100"/>
      <c r="AJ39" s="100"/>
      <c r="AK39" s="100"/>
      <c r="AL39" s="101"/>
      <c r="AM39" s="99">
        <f>IF(ISNUMBER(X39),X39,0)+IF(ISNUMBER(AC39),AC39,0)</f>
        <v>0</v>
      </c>
      <c r="AN39" s="100"/>
      <c r="AO39" s="100"/>
      <c r="AP39" s="100"/>
      <c r="AQ39" s="101"/>
      <c r="AR39" s="99">
        <v>0</v>
      </c>
      <c r="AS39" s="100"/>
      <c r="AT39" s="100"/>
      <c r="AU39" s="100"/>
      <c r="AV39" s="101"/>
      <c r="AW39" s="99" t="s">
        <v>173</v>
      </c>
      <c r="AX39" s="100"/>
      <c r="AY39" s="100"/>
      <c r="AZ39" s="100"/>
      <c r="BA39" s="101"/>
      <c r="BB39" s="99" t="s">
        <v>173</v>
      </c>
      <c r="BC39" s="100"/>
      <c r="BD39" s="100"/>
      <c r="BE39" s="100"/>
      <c r="BF39" s="101"/>
      <c r="BG39" s="98">
        <f>IF(ISNUMBER(AR39),AR39,0)+IF(ISNUMBER(AW39),AW39,0)</f>
        <v>0</v>
      </c>
      <c r="BH39" s="98"/>
      <c r="BI39" s="98"/>
      <c r="BJ39" s="98"/>
      <c r="BK39" s="98"/>
      <c r="CA39" s="102" t="s">
        <v>24</v>
      </c>
    </row>
    <row r="40" spans="1:79" s="6" customFormat="1" ht="12.75" customHeight="1" x14ac:dyDescent="0.2">
      <c r="A40" s="90"/>
      <c r="B40" s="88"/>
      <c r="C40" s="88"/>
      <c r="D40" s="89"/>
      <c r="E40" s="103" t="s">
        <v>147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5"/>
      <c r="X40" s="107">
        <v>0</v>
      </c>
      <c r="Y40" s="108"/>
      <c r="Z40" s="108"/>
      <c r="AA40" s="108"/>
      <c r="AB40" s="109"/>
      <c r="AC40" s="107">
        <v>0</v>
      </c>
      <c r="AD40" s="108"/>
      <c r="AE40" s="108"/>
      <c r="AF40" s="108"/>
      <c r="AG40" s="109"/>
      <c r="AH40" s="107">
        <v>0</v>
      </c>
      <c r="AI40" s="108"/>
      <c r="AJ40" s="108"/>
      <c r="AK40" s="108"/>
      <c r="AL40" s="109"/>
      <c r="AM40" s="107">
        <f>IF(ISNUMBER(X40),X40,0)+IF(ISNUMBER(AC40),AC40,0)</f>
        <v>0</v>
      </c>
      <c r="AN40" s="108"/>
      <c r="AO40" s="108"/>
      <c r="AP40" s="108"/>
      <c r="AQ40" s="109"/>
      <c r="AR40" s="107">
        <v>0</v>
      </c>
      <c r="AS40" s="108"/>
      <c r="AT40" s="108"/>
      <c r="AU40" s="108"/>
      <c r="AV40" s="109"/>
      <c r="AW40" s="107">
        <v>0</v>
      </c>
      <c r="AX40" s="108"/>
      <c r="AY40" s="108"/>
      <c r="AZ40" s="108"/>
      <c r="BA40" s="109"/>
      <c r="BB40" s="107">
        <v>0</v>
      </c>
      <c r="BC40" s="108"/>
      <c r="BD40" s="108"/>
      <c r="BE40" s="108"/>
      <c r="BF40" s="109"/>
      <c r="BG40" s="106">
        <f>IF(ISNUMBER(AR40),AR40,0)+IF(ISNUMBER(AW40),AW40,0)</f>
        <v>0</v>
      </c>
      <c r="BH40" s="106"/>
      <c r="BI40" s="106"/>
      <c r="BJ40" s="106"/>
      <c r="BK40" s="106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3" t="s">
        <v>117</v>
      </c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9"/>
    </row>
    <row r="44" spans="1:79" ht="14.25" customHeight="1" x14ac:dyDescent="0.2">
      <c r="A44" s="43" t="s">
        <v>246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</row>
    <row r="45" spans="1:79" ht="15" customHeight="1" x14ac:dyDescent="0.2">
      <c r="A45" s="40" t="s">
        <v>234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70" t="s">
        <v>118</v>
      </c>
      <c r="B46" s="71"/>
      <c r="C46" s="71"/>
      <c r="D46" s="72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235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238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245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3"/>
      <c r="B47" s="74"/>
      <c r="C47" s="74"/>
      <c r="D47" s="7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7" t="s">
        <v>116</v>
      </c>
      <c r="AF47" s="48"/>
      <c r="AG47" s="48"/>
      <c r="AH47" s="49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7" t="s">
        <v>116</v>
      </c>
      <c r="AY47" s="48"/>
      <c r="AZ47" s="48"/>
      <c r="BA47" s="49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7" t="s">
        <v>116</v>
      </c>
      <c r="BR47" s="48"/>
      <c r="BS47" s="48"/>
      <c r="BT47" s="49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1" t="s">
        <v>170</v>
      </c>
      <c r="AJ49" s="52"/>
      <c r="AK49" s="52"/>
      <c r="AL49" s="52"/>
      <c r="AM49" s="53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1" t="s">
        <v>170</v>
      </c>
      <c r="BC49" s="52"/>
      <c r="BD49" s="52"/>
      <c r="BE49" s="52"/>
      <c r="BF49" s="53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1" t="s">
        <v>170</v>
      </c>
      <c r="BV49" s="52"/>
      <c r="BW49" s="52"/>
      <c r="BX49" s="52"/>
      <c r="BY49" s="53"/>
      <c r="CA49" t="s">
        <v>25</v>
      </c>
    </row>
    <row r="50" spans="1:79" s="102" customFormat="1" ht="12.75" customHeight="1" x14ac:dyDescent="0.2">
      <c r="A50" s="92">
        <v>2250</v>
      </c>
      <c r="B50" s="93"/>
      <c r="C50" s="93"/>
      <c r="D50" s="94"/>
      <c r="E50" s="95" t="s">
        <v>180</v>
      </c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9">
        <v>20727</v>
      </c>
      <c r="V50" s="100"/>
      <c r="W50" s="100"/>
      <c r="X50" s="100"/>
      <c r="Y50" s="101"/>
      <c r="Z50" s="99">
        <v>0</v>
      </c>
      <c r="AA50" s="100"/>
      <c r="AB50" s="100"/>
      <c r="AC50" s="100"/>
      <c r="AD50" s="101"/>
      <c r="AE50" s="99">
        <v>0</v>
      </c>
      <c r="AF50" s="100"/>
      <c r="AG50" s="100"/>
      <c r="AH50" s="101"/>
      <c r="AI50" s="99">
        <f>IF(ISNUMBER(U50),U50,0)+IF(ISNUMBER(Z50),Z50,0)</f>
        <v>20727</v>
      </c>
      <c r="AJ50" s="100"/>
      <c r="AK50" s="100"/>
      <c r="AL50" s="100"/>
      <c r="AM50" s="101"/>
      <c r="AN50" s="99">
        <v>31100</v>
      </c>
      <c r="AO50" s="100"/>
      <c r="AP50" s="100"/>
      <c r="AQ50" s="100"/>
      <c r="AR50" s="101"/>
      <c r="AS50" s="99">
        <v>0</v>
      </c>
      <c r="AT50" s="100"/>
      <c r="AU50" s="100"/>
      <c r="AV50" s="100"/>
      <c r="AW50" s="101"/>
      <c r="AX50" s="99">
        <v>0</v>
      </c>
      <c r="AY50" s="100"/>
      <c r="AZ50" s="100"/>
      <c r="BA50" s="101"/>
      <c r="BB50" s="99">
        <f>IF(ISNUMBER(AN50),AN50,0)+IF(ISNUMBER(AS50),AS50,0)</f>
        <v>31100</v>
      </c>
      <c r="BC50" s="100"/>
      <c r="BD50" s="100"/>
      <c r="BE50" s="100"/>
      <c r="BF50" s="101"/>
      <c r="BG50" s="99">
        <v>70000</v>
      </c>
      <c r="BH50" s="100"/>
      <c r="BI50" s="100"/>
      <c r="BJ50" s="100"/>
      <c r="BK50" s="101"/>
      <c r="BL50" s="99">
        <v>0</v>
      </c>
      <c r="BM50" s="100"/>
      <c r="BN50" s="100"/>
      <c r="BO50" s="100"/>
      <c r="BP50" s="101"/>
      <c r="BQ50" s="99">
        <v>0</v>
      </c>
      <c r="BR50" s="100"/>
      <c r="BS50" s="100"/>
      <c r="BT50" s="101"/>
      <c r="BU50" s="99">
        <f>IF(ISNUMBER(BG50),BG50,0)+IF(ISNUMBER(BL50),BL50,0)</f>
        <v>70000</v>
      </c>
      <c r="BV50" s="100"/>
      <c r="BW50" s="100"/>
      <c r="BX50" s="100"/>
      <c r="BY50" s="101"/>
      <c r="CA50" s="102" t="s">
        <v>26</v>
      </c>
    </row>
    <row r="51" spans="1:79" s="6" customFormat="1" ht="12.75" customHeight="1" x14ac:dyDescent="0.2">
      <c r="A51" s="90"/>
      <c r="B51" s="88"/>
      <c r="C51" s="88"/>
      <c r="D51" s="89"/>
      <c r="E51" s="103" t="s">
        <v>147</v>
      </c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5"/>
      <c r="U51" s="107">
        <v>20727</v>
      </c>
      <c r="V51" s="108"/>
      <c r="W51" s="108"/>
      <c r="X51" s="108"/>
      <c r="Y51" s="109"/>
      <c r="Z51" s="107">
        <v>0</v>
      </c>
      <c r="AA51" s="108"/>
      <c r="AB51" s="108"/>
      <c r="AC51" s="108"/>
      <c r="AD51" s="109"/>
      <c r="AE51" s="107">
        <v>0</v>
      </c>
      <c r="AF51" s="108"/>
      <c r="AG51" s="108"/>
      <c r="AH51" s="109"/>
      <c r="AI51" s="107">
        <f>IF(ISNUMBER(U51),U51,0)+IF(ISNUMBER(Z51),Z51,0)</f>
        <v>20727</v>
      </c>
      <c r="AJ51" s="108"/>
      <c r="AK51" s="108"/>
      <c r="AL51" s="108"/>
      <c r="AM51" s="109"/>
      <c r="AN51" s="107">
        <v>31100</v>
      </c>
      <c r="AO51" s="108"/>
      <c r="AP51" s="108"/>
      <c r="AQ51" s="108"/>
      <c r="AR51" s="109"/>
      <c r="AS51" s="107">
        <v>0</v>
      </c>
      <c r="AT51" s="108"/>
      <c r="AU51" s="108"/>
      <c r="AV51" s="108"/>
      <c r="AW51" s="109"/>
      <c r="AX51" s="107">
        <v>0</v>
      </c>
      <c r="AY51" s="108"/>
      <c r="AZ51" s="108"/>
      <c r="BA51" s="109"/>
      <c r="BB51" s="107">
        <f>IF(ISNUMBER(AN51),AN51,0)+IF(ISNUMBER(AS51),AS51,0)</f>
        <v>31100</v>
      </c>
      <c r="BC51" s="108"/>
      <c r="BD51" s="108"/>
      <c r="BE51" s="108"/>
      <c r="BF51" s="109"/>
      <c r="BG51" s="107">
        <v>70000</v>
      </c>
      <c r="BH51" s="108"/>
      <c r="BI51" s="108"/>
      <c r="BJ51" s="108"/>
      <c r="BK51" s="109"/>
      <c r="BL51" s="107">
        <v>0</v>
      </c>
      <c r="BM51" s="108"/>
      <c r="BN51" s="108"/>
      <c r="BO51" s="108"/>
      <c r="BP51" s="109"/>
      <c r="BQ51" s="107">
        <v>0</v>
      </c>
      <c r="BR51" s="108"/>
      <c r="BS51" s="108"/>
      <c r="BT51" s="109"/>
      <c r="BU51" s="107">
        <f>IF(ISNUMBER(BG51),BG51,0)+IF(ISNUMBER(BL51),BL51,0)</f>
        <v>70000</v>
      </c>
      <c r="BV51" s="108"/>
      <c r="BW51" s="108"/>
      <c r="BX51" s="108"/>
      <c r="BY51" s="109"/>
    </row>
    <row r="53" spans="1:79" ht="14.25" customHeight="1" x14ac:dyDescent="0.2">
      <c r="A53" s="43" t="s">
        <v>247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</row>
    <row r="54" spans="1:79" ht="15" customHeight="1" x14ac:dyDescent="0.2">
      <c r="A54" s="54" t="s">
        <v>234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9" ht="23.1" customHeight="1" x14ac:dyDescent="0.2">
      <c r="A55" s="70" t="s">
        <v>119</v>
      </c>
      <c r="B55" s="71"/>
      <c r="C55" s="71"/>
      <c r="D55" s="71"/>
      <c r="E55" s="72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235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238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245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3"/>
      <c r="B56" s="74"/>
      <c r="C56" s="74"/>
      <c r="D56" s="74"/>
      <c r="E56" s="75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7" t="s">
        <v>116</v>
      </c>
      <c r="AF56" s="48"/>
      <c r="AG56" s="48"/>
      <c r="AH56" s="49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7" t="s">
        <v>116</v>
      </c>
      <c r="AY56" s="48"/>
      <c r="AZ56" s="48"/>
      <c r="BA56" s="49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7" t="s">
        <v>116</v>
      </c>
      <c r="BR56" s="48"/>
      <c r="BS56" s="48"/>
      <c r="BT56" s="49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1" t="s">
        <v>170</v>
      </c>
      <c r="AJ58" s="52"/>
      <c r="AK58" s="52"/>
      <c r="AL58" s="52"/>
      <c r="AM58" s="53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1" t="s">
        <v>170</v>
      </c>
      <c r="BC58" s="52"/>
      <c r="BD58" s="52"/>
      <c r="BE58" s="52"/>
      <c r="BF58" s="53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5" t="s">
        <v>170</v>
      </c>
      <c r="BV58" s="45"/>
      <c r="BW58" s="45"/>
      <c r="BX58" s="45"/>
      <c r="BY58" s="45"/>
      <c r="CA58" t="s">
        <v>27</v>
      </c>
    </row>
    <row r="59" spans="1:79" s="6" customFormat="1" ht="12.75" customHeight="1" x14ac:dyDescent="0.2">
      <c r="A59" s="90"/>
      <c r="B59" s="88"/>
      <c r="C59" s="88"/>
      <c r="D59" s="88"/>
      <c r="E59" s="89"/>
      <c r="F59" s="90" t="s">
        <v>147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9"/>
      <c r="U59" s="107"/>
      <c r="V59" s="108"/>
      <c r="W59" s="108"/>
      <c r="X59" s="108"/>
      <c r="Y59" s="109"/>
      <c r="Z59" s="107"/>
      <c r="AA59" s="108"/>
      <c r="AB59" s="108"/>
      <c r="AC59" s="108"/>
      <c r="AD59" s="109"/>
      <c r="AE59" s="107"/>
      <c r="AF59" s="108"/>
      <c r="AG59" s="108"/>
      <c r="AH59" s="109"/>
      <c r="AI59" s="107">
        <f>IF(ISNUMBER(U59),U59,0)+IF(ISNUMBER(Z59),Z59,0)</f>
        <v>0</v>
      </c>
      <c r="AJ59" s="108"/>
      <c r="AK59" s="108"/>
      <c r="AL59" s="108"/>
      <c r="AM59" s="109"/>
      <c r="AN59" s="107"/>
      <c r="AO59" s="108"/>
      <c r="AP59" s="108"/>
      <c r="AQ59" s="108"/>
      <c r="AR59" s="109"/>
      <c r="AS59" s="107"/>
      <c r="AT59" s="108"/>
      <c r="AU59" s="108"/>
      <c r="AV59" s="108"/>
      <c r="AW59" s="109"/>
      <c r="AX59" s="107"/>
      <c r="AY59" s="108"/>
      <c r="AZ59" s="108"/>
      <c r="BA59" s="109"/>
      <c r="BB59" s="107">
        <f>IF(ISNUMBER(AN59),AN59,0)+IF(ISNUMBER(AS59),AS59,0)</f>
        <v>0</v>
      </c>
      <c r="BC59" s="108"/>
      <c r="BD59" s="108"/>
      <c r="BE59" s="108"/>
      <c r="BF59" s="109"/>
      <c r="BG59" s="107"/>
      <c r="BH59" s="108"/>
      <c r="BI59" s="108"/>
      <c r="BJ59" s="108"/>
      <c r="BK59" s="109"/>
      <c r="BL59" s="107"/>
      <c r="BM59" s="108"/>
      <c r="BN59" s="108"/>
      <c r="BO59" s="108"/>
      <c r="BP59" s="109"/>
      <c r="BQ59" s="107"/>
      <c r="BR59" s="108"/>
      <c r="BS59" s="108"/>
      <c r="BT59" s="109"/>
      <c r="BU59" s="107">
        <f>IF(ISNUMBER(BG59),BG59,0)+IF(ISNUMBER(BL59),BL59,0)</f>
        <v>0</v>
      </c>
      <c r="BV59" s="108"/>
      <c r="BW59" s="108"/>
      <c r="BX59" s="108"/>
      <c r="BY59" s="109"/>
      <c r="CA59" s="6" t="s">
        <v>28</v>
      </c>
    </row>
    <row r="61" spans="1:79" ht="14.25" customHeight="1" x14ac:dyDescent="0.2">
      <c r="A61" s="43" t="s">
        <v>262</v>
      </c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</row>
    <row r="62" spans="1:79" ht="15" customHeight="1" x14ac:dyDescent="0.2">
      <c r="A62" s="54" t="s">
        <v>234</v>
      </c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</row>
    <row r="63" spans="1:79" ht="23.1" customHeight="1" x14ac:dyDescent="0.2">
      <c r="A63" s="70" t="s">
        <v>118</v>
      </c>
      <c r="B63" s="71"/>
      <c r="C63" s="71"/>
      <c r="D63" s="72"/>
      <c r="E63" s="64" t="s">
        <v>19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30" t="s">
        <v>256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261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3"/>
      <c r="B64" s="74"/>
      <c r="C64" s="74"/>
      <c r="D64" s="75"/>
      <c r="E64" s="6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9"/>
      <c r="X64" s="64" t="s">
        <v>4</v>
      </c>
      <c r="Y64" s="65"/>
      <c r="Z64" s="65"/>
      <c r="AA64" s="65"/>
      <c r="AB64" s="66"/>
      <c r="AC64" s="64" t="s">
        <v>3</v>
      </c>
      <c r="AD64" s="65"/>
      <c r="AE64" s="65"/>
      <c r="AF64" s="65"/>
      <c r="AG64" s="66"/>
      <c r="AH64" s="47" t="s">
        <v>116</v>
      </c>
      <c r="AI64" s="48"/>
      <c r="AJ64" s="48"/>
      <c r="AK64" s="48"/>
      <c r="AL64" s="49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7" t="s">
        <v>116</v>
      </c>
      <c r="BC64" s="48"/>
      <c r="BD64" s="48"/>
      <c r="BE64" s="48"/>
      <c r="BF64" s="49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3" t="s">
        <v>60</v>
      </c>
      <c r="Y66" s="84"/>
      <c r="Z66" s="84"/>
      <c r="AA66" s="84"/>
      <c r="AB66" s="85"/>
      <c r="AC66" s="83" t="s">
        <v>61</v>
      </c>
      <c r="AD66" s="84"/>
      <c r="AE66" s="84"/>
      <c r="AF66" s="84"/>
      <c r="AG66" s="85"/>
      <c r="AH66" s="33" t="s">
        <v>94</v>
      </c>
      <c r="AI66" s="34"/>
      <c r="AJ66" s="34"/>
      <c r="AK66" s="34"/>
      <c r="AL66" s="35"/>
      <c r="AM66" s="51" t="s">
        <v>171</v>
      </c>
      <c r="AN66" s="52"/>
      <c r="AO66" s="52"/>
      <c r="AP66" s="52"/>
      <c r="AQ66" s="53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1" t="s">
        <v>171</v>
      </c>
      <c r="BH66" s="52"/>
      <c r="BI66" s="52"/>
      <c r="BJ66" s="52"/>
      <c r="BK66" s="53"/>
      <c r="CA66" t="s">
        <v>29</v>
      </c>
    </row>
    <row r="67" spans="1:79" s="102" customFormat="1" ht="12.75" customHeight="1" x14ac:dyDescent="0.2">
      <c r="A67" s="92">
        <v>2250</v>
      </c>
      <c r="B67" s="93"/>
      <c r="C67" s="93"/>
      <c r="D67" s="94"/>
      <c r="E67" s="95" t="s">
        <v>180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7"/>
      <c r="X67" s="99">
        <v>75600</v>
      </c>
      <c r="Y67" s="100"/>
      <c r="Z67" s="100"/>
      <c r="AA67" s="100"/>
      <c r="AB67" s="101"/>
      <c r="AC67" s="99">
        <v>0</v>
      </c>
      <c r="AD67" s="100"/>
      <c r="AE67" s="100"/>
      <c r="AF67" s="100"/>
      <c r="AG67" s="101"/>
      <c r="AH67" s="99">
        <v>0</v>
      </c>
      <c r="AI67" s="100"/>
      <c r="AJ67" s="100"/>
      <c r="AK67" s="100"/>
      <c r="AL67" s="101"/>
      <c r="AM67" s="99">
        <f>IF(ISNUMBER(X67),X67,0)+IF(ISNUMBER(AC67),AC67,0)</f>
        <v>75600</v>
      </c>
      <c r="AN67" s="100"/>
      <c r="AO67" s="100"/>
      <c r="AP67" s="100"/>
      <c r="AQ67" s="101"/>
      <c r="AR67" s="99">
        <v>80212</v>
      </c>
      <c r="AS67" s="100"/>
      <c r="AT67" s="100"/>
      <c r="AU67" s="100"/>
      <c r="AV67" s="101"/>
      <c r="AW67" s="99">
        <v>0</v>
      </c>
      <c r="AX67" s="100"/>
      <c r="AY67" s="100"/>
      <c r="AZ67" s="100"/>
      <c r="BA67" s="101"/>
      <c r="BB67" s="99">
        <v>0</v>
      </c>
      <c r="BC67" s="100"/>
      <c r="BD67" s="100"/>
      <c r="BE67" s="100"/>
      <c r="BF67" s="101"/>
      <c r="BG67" s="98">
        <f>IF(ISNUMBER(AR67),AR67,0)+IF(ISNUMBER(AW67),AW67,0)</f>
        <v>80212</v>
      </c>
      <c r="BH67" s="98"/>
      <c r="BI67" s="98"/>
      <c r="BJ67" s="98"/>
      <c r="BK67" s="98"/>
      <c r="CA67" s="102" t="s">
        <v>30</v>
      </c>
    </row>
    <row r="68" spans="1:79" s="6" customFormat="1" ht="12.75" customHeight="1" x14ac:dyDescent="0.2">
      <c r="A68" s="90"/>
      <c r="B68" s="88"/>
      <c r="C68" s="88"/>
      <c r="D68" s="89"/>
      <c r="E68" s="103" t="s">
        <v>147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5"/>
      <c r="X68" s="107">
        <v>75600</v>
      </c>
      <c r="Y68" s="108"/>
      <c r="Z68" s="108"/>
      <c r="AA68" s="108"/>
      <c r="AB68" s="109"/>
      <c r="AC68" s="107">
        <v>0</v>
      </c>
      <c r="AD68" s="108"/>
      <c r="AE68" s="108"/>
      <c r="AF68" s="108"/>
      <c r="AG68" s="109"/>
      <c r="AH68" s="107">
        <v>0</v>
      </c>
      <c r="AI68" s="108"/>
      <c r="AJ68" s="108"/>
      <c r="AK68" s="108"/>
      <c r="AL68" s="109"/>
      <c r="AM68" s="107">
        <f>IF(ISNUMBER(X68),X68,0)+IF(ISNUMBER(AC68),AC68,0)</f>
        <v>75600</v>
      </c>
      <c r="AN68" s="108"/>
      <c r="AO68" s="108"/>
      <c r="AP68" s="108"/>
      <c r="AQ68" s="109"/>
      <c r="AR68" s="107">
        <v>80212</v>
      </c>
      <c r="AS68" s="108"/>
      <c r="AT68" s="108"/>
      <c r="AU68" s="108"/>
      <c r="AV68" s="109"/>
      <c r="AW68" s="107">
        <v>0</v>
      </c>
      <c r="AX68" s="108"/>
      <c r="AY68" s="108"/>
      <c r="AZ68" s="108"/>
      <c r="BA68" s="109"/>
      <c r="BB68" s="107">
        <v>0</v>
      </c>
      <c r="BC68" s="108"/>
      <c r="BD68" s="108"/>
      <c r="BE68" s="108"/>
      <c r="BF68" s="109"/>
      <c r="BG68" s="106">
        <f>IF(ISNUMBER(AR68),AR68,0)+IF(ISNUMBER(AW68),AW68,0)</f>
        <v>80212</v>
      </c>
      <c r="BH68" s="106"/>
      <c r="BI68" s="106"/>
      <c r="BJ68" s="106"/>
      <c r="BK68" s="106"/>
    </row>
    <row r="70" spans="1:79" ht="14.25" customHeight="1" x14ac:dyDescent="0.2">
      <c r="A70" s="43" t="s">
        <v>263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</row>
    <row r="71" spans="1:79" ht="15" customHeight="1" x14ac:dyDescent="0.2">
      <c r="A71" s="54" t="s">
        <v>234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</row>
    <row r="72" spans="1:79" ht="23.1" customHeight="1" x14ac:dyDescent="0.2">
      <c r="A72" s="70" t="s">
        <v>119</v>
      </c>
      <c r="B72" s="71"/>
      <c r="C72" s="71"/>
      <c r="D72" s="71"/>
      <c r="E72" s="72"/>
      <c r="F72" s="64" t="s">
        <v>19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36" t="s">
        <v>256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261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12.75">
      <c r="A73" s="73"/>
      <c r="B73" s="74"/>
      <c r="C73" s="74"/>
      <c r="D73" s="74"/>
      <c r="E73" s="75"/>
      <c r="F73" s="67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9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7" t="s">
        <v>116</v>
      </c>
      <c r="AI73" s="48"/>
      <c r="AJ73" s="48"/>
      <c r="AK73" s="48"/>
      <c r="AL73" s="49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50" t="s">
        <v>116</v>
      </c>
      <c r="BC73" s="50"/>
      <c r="BD73" s="50"/>
      <c r="BE73" s="50"/>
      <c r="BF73" s="50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1" t="s">
        <v>171</v>
      </c>
      <c r="AN75" s="52"/>
      <c r="AO75" s="52"/>
      <c r="AP75" s="52"/>
      <c r="AQ75" s="53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1" t="s">
        <v>171</v>
      </c>
      <c r="BH75" s="52"/>
      <c r="BI75" s="52"/>
      <c r="BJ75" s="52"/>
      <c r="BK75" s="53"/>
      <c r="CA75" t="s">
        <v>31</v>
      </c>
    </row>
    <row r="76" spans="1:79" s="6" customFormat="1" ht="12.75" customHeight="1" x14ac:dyDescent="0.2">
      <c r="A76" s="90"/>
      <c r="B76" s="88"/>
      <c r="C76" s="88"/>
      <c r="D76" s="88"/>
      <c r="E76" s="89"/>
      <c r="F76" s="90" t="s">
        <v>147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110"/>
      <c r="Y76" s="111"/>
      <c r="Z76" s="111"/>
      <c r="AA76" s="111"/>
      <c r="AB76" s="112"/>
      <c r="AC76" s="110"/>
      <c r="AD76" s="111"/>
      <c r="AE76" s="111"/>
      <c r="AF76" s="111"/>
      <c r="AG76" s="112"/>
      <c r="AH76" s="106"/>
      <c r="AI76" s="106"/>
      <c r="AJ76" s="106"/>
      <c r="AK76" s="106"/>
      <c r="AL76" s="106"/>
      <c r="AM76" s="106">
        <f>IF(ISNUMBER(X76),X76,0)+IF(ISNUMBER(AC76),AC76,0)</f>
        <v>0</v>
      </c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>
        <f>IF(ISNUMBER(AR76),AR76,0)+IF(ISNUMBER(AW76),AW76,0)</f>
        <v>0</v>
      </c>
      <c r="BH76" s="106"/>
      <c r="BI76" s="106"/>
      <c r="BJ76" s="106"/>
      <c r="BK76" s="106"/>
      <c r="CA76" s="6" t="s">
        <v>32</v>
      </c>
    </row>
    <row r="79" spans="1:79" ht="14.25" customHeight="1" x14ac:dyDescent="0.2">
      <c r="A79" s="43" t="s">
        <v>120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</row>
    <row r="80" spans="1:79" ht="14.25" customHeight="1" x14ac:dyDescent="0.2">
      <c r="A80" s="43" t="s">
        <v>248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</row>
    <row r="81" spans="1:79" ht="15" customHeight="1" x14ac:dyDescent="0.2">
      <c r="A81" s="54" t="s">
        <v>234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9" ht="23.1" customHeight="1" x14ac:dyDescent="0.2">
      <c r="A82" s="64" t="s">
        <v>6</v>
      </c>
      <c r="B82" s="65"/>
      <c r="C82" s="65"/>
      <c r="D82" s="64" t="s">
        <v>121</v>
      </c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6"/>
      <c r="U82" s="30" t="s">
        <v>235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238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245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12.75">
      <c r="A83" s="67"/>
      <c r="B83" s="68"/>
      <c r="C83" s="68"/>
      <c r="D83" s="67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9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7" t="s">
        <v>116</v>
      </c>
      <c r="AF83" s="48"/>
      <c r="AG83" s="48"/>
      <c r="AH83" s="49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7" t="s">
        <v>116</v>
      </c>
      <c r="AY83" s="48"/>
      <c r="AZ83" s="48"/>
      <c r="BA83" s="49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50" t="s">
        <v>116</v>
      </c>
      <c r="BR83" s="50"/>
      <c r="BS83" s="50"/>
      <c r="BT83" s="50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5" t="s">
        <v>170</v>
      </c>
      <c r="AJ85" s="45"/>
      <c r="AK85" s="45"/>
      <c r="AL85" s="45"/>
      <c r="AM85" s="45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5" t="s">
        <v>170</v>
      </c>
      <c r="BC85" s="45"/>
      <c r="BD85" s="45"/>
      <c r="BE85" s="45"/>
      <c r="BF85" s="45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5" t="s">
        <v>170</v>
      </c>
      <c r="BV85" s="45"/>
      <c r="BW85" s="45"/>
      <c r="BX85" s="45"/>
      <c r="BY85" s="45"/>
      <c r="CA85" t="s">
        <v>33</v>
      </c>
    </row>
    <row r="86" spans="1:79" s="102" customFormat="1" ht="51" customHeight="1" x14ac:dyDescent="0.2">
      <c r="A86" s="92">
        <v>1</v>
      </c>
      <c r="B86" s="93"/>
      <c r="C86" s="93"/>
      <c r="D86" s="95" t="s">
        <v>371</v>
      </c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9">
        <v>20727</v>
      </c>
      <c r="V86" s="100"/>
      <c r="W86" s="100"/>
      <c r="X86" s="100"/>
      <c r="Y86" s="101"/>
      <c r="Z86" s="99">
        <v>0</v>
      </c>
      <c r="AA86" s="100"/>
      <c r="AB86" s="100"/>
      <c r="AC86" s="100"/>
      <c r="AD86" s="101"/>
      <c r="AE86" s="99">
        <v>0</v>
      </c>
      <c r="AF86" s="100"/>
      <c r="AG86" s="100"/>
      <c r="AH86" s="101"/>
      <c r="AI86" s="99">
        <f>IF(ISNUMBER(U86),U86,0)+IF(ISNUMBER(Z86),Z86,0)</f>
        <v>20727</v>
      </c>
      <c r="AJ86" s="100"/>
      <c r="AK86" s="100"/>
      <c r="AL86" s="100"/>
      <c r="AM86" s="101"/>
      <c r="AN86" s="99">
        <v>31100</v>
      </c>
      <c r="AO86" s="100"/>
      <c r="AP86" s="100"/>
      <c r="AQ86" s="100"/>
      <c r="AR86" s="101"/>
      <c r="AS86" s="99">
        <v>0</v>
      </c>
      <c r="AT86" s="100"/>
      <c r="AU86" s="100"/>
      <c r="AV86" s="100"/>
      <c r="AW86" s="101"/>
      <c r="AX86" s="99">
        <v>0</v>
      </c>
      <c r="AY86" s="100"/>
      <c r="AZ86" s="100"/>
      <c r="BA86" s="101"/>
      <c r="BB86" s="99">
        <f>IF(ISNUMBER(AN86),AN86,0)+IF(ISNUMBER(AS86),AS86,0)</f>
        <v>31100</v>
      </c>
      <c r="BC86" s="100"/>
      <c r="BD86" s="100"/>
      <c r="BE86" s="100"/>
      <c r="BF86" s="101"/>
      <c r="BG86" s="99">
        <v>70000</v>
      </c>
      <c r="BH86" s="100"/>
      <c r="BI86" s="100"/>
      <c r="BJ86" s="100"/>
      <c r="BK86" s="101"/>
      <c r="BL86" s="99">
        <v>0</v>
      </c>
      <c r="BM86" s="100"/>
      <c r="BN86" s="100"/>
      <c r="BO86" s="100"/>
      <c r="BP86" s="101"/>
      <c r="BQ86" s="99">
        <v>0</v>
      </c>
      <c r="BR86" s="100"/>
      <c r="BS86" s="100"/>
      <c r="BT86" s="101"/>
      <c r="BU86" s="99">
        <f>IF(ISNUMBER(BG86),BG86,0)+IF(ISNUMBER(BL86),BL86,0)</f>
        <v>70000</v>
      </c>
      <c r="BV86" s="100"/>
      <c r="BW86" s="100"/>
      <c r="BX86" s="100"/>
      <c r="BY86" s="101"/>
      <c r="CA86" s="102" t="s">
        <v>34</v>
      </c>
    </row>
    <row r="87" spans="1:79" s="6" customFormat="1" ht="12.75" customHeight="1" x14ac:dyDescent="0.2">
      <c r="A87" s="90"/>
      <c r="B87" s="88"/>
      <c r="C87" s="88"/>
      <c r="D87" s="103" t="s">
        <v>147</v>
      </c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5"/>
      <c r="U87" s="107">
        <v>20727</v>
      </c>
      <c r="V87" s="108"/>
      <c r="W87" s="108"/>
      <c r="X87" s="108"/>
      <c r="Y87" s="109"/>
      <c r="Z87" s="107">
        <v>0</v>
      </c>
      <c r="AA87" s="108"/>
      <c r="AB87" s="108"/>
      <c r="AC87" s="108"/>
      <c r="AD87" s="109"/>
      <c r="AE87" s="107">
        <v>0</v>
      </c>
      <c r="AF87" s="108"/>
      <c r="AG87" s="108"/>
      <c r="AH87" s="109"/>
      <c r="AI87" s="107">
        <f>IF(ISNUMBER(U87),U87,0)+IF(ISNUMBER(Z87),Z87,0)</f>
        <v>20727</v>
      </c>
      <c r="AJ87" s="108"/>
      <c r="AK87" s="108"/>
      <c r="AL87" s="108"/>
      <c r="AM87" s="109"/>
      <c r="AN87" s="107">
        <v>31100</v>
      </c>
      <c r="AO87" s="108"/>
      <c r="AP87" s="108"/>
      <c r="AQ87" s="108"/>
      <c r="AR87" s="109"/>
      <c r="AS87" s="107">
        <v>0</v>
      </c>
      <c r="AT87" s="108"/>
      <c r="AU87" s="108"/>
      <c r="AV87" s="108"/>
      <c r="AW87" s="109"/>
      <c r="AX87" s="107">
        <v>0</v>
      </c>
      <c r="AY87" s="108"/>
      <c r="AZ87" s="108"/>
      <c r="BA87" s="109"/>
      <c r="BB87" s="107">
        <f>IF(ISNUMBER(AN87),AN87,0)+IF(ISNUMBER(AS87),AS87,0)</f>
        <v>31100</v>
      </c>
      <c r="BC87" s="108"/>
      <c r="BD87" s="108"/>
      <c r="BE87" s="108"/>
      <c r="BF87" s="109"/>
      <c r="BG87" s="107">
        <v>70000</v>
      </c>
      <c r="BH87" s="108"/>
      <c r="BI87" s="108"/>
      <c r="BJ87" s="108"/>
      <c r="BK87" s="109"/>
      <c r="BL87" s="107">
        <v>0</v>
      </c>
      <c r="BM87" s="108"/>
      <c r="BN87" s="108"/>
      <c r="BO87" s="108"/>
      <c r="BP87" s="109"/>
      <c r="BQ87" s="107">
        <v>0</v>
      </c>
      <c r="BR87" s="108"/>
      <c r="BS87" s="108"/>
      <c r="BT87" s="109"/>
      <c r="BU87" s="107">
        <f>IF(ISNUMBER(BG87),BG87,0)+IF(ISNUMBER(BL87),BL87,0)</f>
        <v>70000</v>
      </c>
      <c r="BV87" s="108"/>
      <c r="BW87" s="108"/>
      <c r="BX87" s="108"/>
      <c r="BY87" s="109"/>
    </row>
    <row r="89" spans="1:79" ht="14.25" customHeight="1" x14ac:dyDescent="0.2">
      <c r="A89" s="43" t="s">
        <v>264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</row>
    <row r="90" spans="1:79" ht="15" customHeight="1" x14ac:dyDescent="0.2">
      <c r="A90" s="46" t="s">
        <v>234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</row>
    <row r="91" spans="1:79" ht="23.1" customHeight="1" x14ac:dyDescent="0.2">
      <c r="A91" s="64" t="s">
        <v>6</v>
      </c>
      <c r="B91" s="65"/>
      <c r="C91" s="65"/>
      <c r="D91" s="64" t="s">
        <v>121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/>
      <c r="U91" s="36" t="s">
        <v>256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261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12.75">
      <c r="A92" s="67"/>
      <c r="B92" s="68"/>
      <c r="C92" s="68"/>
      <c r="D92" s="67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9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7" t="s">
        <v>116</v>
      </c>
      <c r="AF92" s="48"/>
      <c r="AG92" s="48"/>
      <c r="AH92" s="48"/>
      <c r="AI92" s="49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7" t="s">
        <v>116</v>
      </c>
      <c r="AZ92" s="48"/>
      <c r="BA92" s="48"/>
      <c r="BB92" s="48"/>
      <c r="BC92" s="49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1" t="s">
        <v>171</v>
      </c>
      <c r="AK94" s="52"/>
      <c r="AL94" s="52"/>
      <c r="AM94" s="52"/>
      <c r="AN94" s="53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5" t="s">
        <v>171</v>
      </c>
      <c r="BE94" s="45"/>
      <c r="BF94" s="45"/>
      <c r="BG94" s="45"/>
      <c r="BH94" s="45"/>
      <c r="CA94" s="1" t="s">
        <v>35</v>
      </c>
    </row>
    <row r="95" spans="1:79" s="102" customFormat="1" ht="51" customHeight="1" x14ac:dyDescent="0.2">
      <c r="A95" s="92">
        <v>1</v>
      </c>
      <c r="B95" s="93"/>
      <c r="C95" s="93"/>
      <c r="D95" s="95" t="s">
        <v>371</v>
      </c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9">
        <v>75600</v>
      </c>
      <c r="V95" s="100"/>
      <c r="W95" s="100"/>
      <c r="X95" s="100"/>
      <c r="Y95" s="101"/>
      <c r="Z95" s="99">
        <v>0</v>
      </c>
      <c r="AA95" s="100"/>
      <c r="AB95" s="100"/>
      <c r="AC95" s="100"/>
      <c r="AD95" s="101"/>
      <c r="AE95" s="98">
        <v>0</v>
      </c>
      <c r="AF95" s="98"/>
      <c r="AG95" s="98"/>
      <c r="AH95" s="98"/>
      <c r="AI95" s="98"/>
      <c r="AJ95" s="113">
        <f>IF(ISNUMBER(U95),U95,0)+IF(ISNUMBER(Z95),Z95,0)</f>
        <v>75600</v>
      </c>
      <c r="AK95" s="113"/>
      <c r="AL95" s="113"/>
      <c r="AM95" s="113"/>
      <c r="AN95" s="113"/>
      <c r="AO95" s="98">
        <v>80212</v>
      </c>
      <c r="AP95" s="98"/>
      <c r="AQ95" s="98"/>
      <c r="AR95" s="98"/>
      <c r="AS95" s="98"/>
      <c r="AT95" s="113">
        <v>0</v>
      </c>
      <c r="AU95" s="113"/>
      <c r="AV95" s="113"/>
      <c r="AW95" s="113"/>
      <c r="AX95" s="113"/>
      <c r="AY95" s="98">
        <v>0</v>
      </c>
      <c r="AZ95" s="98"/>
      <c r="BA95" s="98"/>
      <c r="BB95" s="98"/>
      <c r="BC95" s="98"/>
      <c r="BD95" s="113">
        <f>IF(ISNUMBER(AO95),AO95,0)+IF(ISNUMBER(AT95),AT95,0)</f>
        <v>80212</v>
      </c>
      <c r="BE95" s="113"/>
      <c r="BF95" s="113"/>
      <c r="BG95" s="113"/>
      <c r="BH95" s="113"/>
      <c r="CA95" s="102" t="s">
        <v>36</v>
      </c>
    </row>
    <row r="96" spans="1:79" s="6" customFormat="1" ht="12.75" customHeight="1" x14ac:dyDescent="0.2">
      <c r="A96" s="90"/>
      <c r="B96" s="88"/>
      <c r="C96" s="88"/>
      <c r="D96" s="103" t="s">
        <v>147</v>
      </c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5"/>
      <c r="U96" s="107">
        <v>75600</v>
      </c>
      <c r="V96" s="108"/>
      <c r="W96" s="108"/>
      <c r="X96" s="108"/>
      <c r="Y96" s="109"/>
      <c r="Z96" s="107">
        <v>0</v>
      </c>
      <c r="AA96" s="108"/>
      <c r="AB96" s="108"/>
      <c r="AC96" s="108"/>
      <c r="AD96" s="109"/>
      <c r="AE96" s="106">
        <v>0</v>
      </c>
      <c r="AF96" s="106"/>
      <c r="AG96" s="106"/>
      <c r="AH96" s="106"/>
      <c r="AI96" s="106"/>
      <c r="AJ96" s="91">
        <f>IF(ISNUMBER(U96),U96,0)+IF(ISNUMBER(Z96),Z96,0)</f>
        <v>75600</v>
      </c>
      <c r="AK96" s="91"/>
      <c r="AL96" s="91"/>
      <c r="AM96" s="91"/>
      <c r="AN96" s="91"/>
      <c r="AO96" s="106">
        <v>80212</v>
      </c>
      <c r="AP96" s="106"/>
      <c r="AQ96" s="106"/>
      <c r="AR96" s="106"/>
      <c r="AS96" s="106"/>
      <c r="AT96" s="91">
        <v>0</v>
      </c>
      <c r="AU96" s="91"/>
      <c r="AV96" s="91"/>
      <c r="AW96" s="91"/>
      <c r="AX96" s="91"/>
      <c r="AY96" s="106">
        <v>0</v>
      </c>
      <c r="AZ96" s="106"/>
      <c r="BA96" s="106"/>
      <c r="BB96" s="106"/>
      <c r="BC96" s="106"/>
      <c r="BD96" s="91">
        <f>IF(ISNUMBER(AO96),AO96,0)+IF(ISNUMBER(AT96),AT96,0)</f>
        <v>80212</v>
      </c>
      <c r="BE96" s="91"/>
      <c r="BF96" s="91"/>
      <c r="BG96" s="91"/>
      <c r="BH96" s="91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3" t="s">
        <v>152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</row>
    <row r="100" spans="1:79" ht="14.25" customHeight="1" x14ac:dyDescent="12.75">
      <c r="A100" s="43" t="s">
        <v>249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</row>
    <row r="101" spans="1:79" ht="23.1" customHeight="1" x14ac:dyDescent="0.2">
      <c r="A101" s="64" t="s">
        <v>6</v>
      </c>
      <c r="B101" s="65"/>
      <c r="C101" s="65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235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238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245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7"/>
      <c r="B102" s="68"/>
      <c r="C102" s="68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5" t="s">
        <v>122</v>
      </c>
      <c r="AQ104" s="45"/>
      <c r="AR104" s="45"/>
      <c r="AS104" s="45"/>
      <c r="AT104" s="45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5" t="s">
        <v>122</v>
      </c>
      <c r="BF104" s="45"/>
      <c r="BG104" s="45"/>
      <c r="BH104" s="45"/>
      <c r="BI104" s="45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5" t="s">
        <v>122</v>
      </c>
      <c r="BU104" s="45"/>
      <c r="BV104" s="45"/>
      <c r="BW104" s="45"/>
      <c r="BX104" s="45"/>
      <c r="CA104" t="s">
        <v>37</v>
      </c>
    </row>
    <row r="105" spans="1:79" s="6" customFormat="1" ht="15" customHeight="1" x14ac:dyDescent="0.2">
      <c r="A105" s="90">
        <v>0</v>
      </c>
      <c r="B105" s="88"/>
      <c r="C105" s="88"/>
      <c r="D105" s="114" t="s">
        <v>191</v>
      </c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CA105" s="6" t="s">
        <v>38</v>
      </c>
    </row>
    <row r="106" spans="1:79" s="102" customFormat="1" ht="15" customHeight="1" x14ac:dyDescent="0.2">
      <c r="A106" s="92">
        <v>0</v>
      </c>
      <c r="B106" s="93"/>
      <c r="C106" s="93"/>
      <c r="D106" s="117" t="s">
        <v>324</v>
      </c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7"/>
      <c r="Q106" s="36" t="s">
        <v>193</v>
      </c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118">
        <v>5</v>
      </c>
      <c r="AG106" s="118"/>
      <c r="AH106" s="118"/>
      <c r="AI106" s="118"/>
      <c r="AJ106" s="118"/>
      <c r="AK106" s="118">
        <v>0</v>
      </c>
      <c r="AL106" s="118"/>
      <c r="AM106" s="118"/>
      <c r="AN106" s="118"/>
      <c r="AO106" s="118"/>
      <c r="AP106" s="118">
        <v>5</v>
      </c>
      <c r="AQ106" s="118"/>
      <c r="AR106" s="118"/>
      <c r="AS106" s="118"/>
      <c r="AT106" s="118"/>
      <c r="AU106" s="118">
        <v>5</v>
      </c>
      <c r="AV106" s="118"/>
      <c r="AW106" s="118"/>
      <c r="AX106" s="118"/>
      <c r="AY106" s="118"/>
      <c r="AZ106" s="118">
        <v>0</v>
      </c>
      <c r="BA106" s="118"/>
      <c r="BB106" s="118"/>
      <c r="BC106" s="118"/>
      <c r="BD106" s="118"/>
      <c r="BE106" s="118">
        <v>5</v>
      </c>
      <c r="BF106" s="118"/>
      <c r="BG106" s="118"/>
      <c r="BH106" s="118"/>
      <c r="BI106" s="118"/>
      <c r="BJ106" s="118">
        <v>6</v>
      </c>
      <c r="BK106" s="118"/>
      <c r="BL106" s="118"/>
      <c r="BM106" s="118"/>
      <c r="BN106" s="118"/>
      <c r="BO106" s="118">
        <v>0</v>
      </c>
      <c r="BP106" s="118"/>
      <c r="BQ106" s="118"/>
      <c r="BR106" s="118"/>
      <c r="BS106" s="118"/>
      <c r="BT106" s="118">
        <v>6</v>
      </c>
      <c r="BU106" s="118"/>
      <c r="BV106" s="118"/>
      <c r="BW106" s="118"/>
      <c r="BX106" s="118"/>
    </row>
    <row r="107" spans="1:79" s="6" customFormat="1" ht="15" customHeight="1" x14ac:dyDescent="0.2">
      <c r="A107" s="90">
        <v>0</v>
      </c>
      <c r="B107" s="88"/>
      <c r="C107" s="88"/>
      <c r="D107" s="116" t="s">
        <v>195</v>
      </c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5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</row>
    <row r="108" spans="1:79" s="102" customFormat="1" ht="42.75" customHeight="1" x14ac:dyDescent="0.2">
      <c r="A108" s="92">
        <v>0</v>
      </c>
      <c r="B108" s="93"/>
      <c r="C108" s="93"/>
      <c r="D108" s="117" t="s">
        <v>372</v>
      </c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7"/>
      <c r="Q108" s="36" t="s">
        <v>304</v>
      </c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118">
        <v>53</v>
      </c>
      <c r="AG108" s="118"/>
      <c r="AH108" s="118"/>
      <c r="AI108" s="118"/>
      <c r="AJ108" s="118"/>
      <c r="AK108" s="118">
        <v>0</v>
      </c>
      <c r="AL108" s="118"/>
      <c r="AM108" s="118"/>
      <c r="AN108" s="118"/>
      <c r="AO108" s="118"/>
      <c r="AP108" s="118">
        <v>53</v>
      </c>
      <c r="AQ108" s="118"/>
      <c r="AR108" s="118"/>
      <c r="AS108" s="118"/>
      <c r="AT108" s="118"/>
      <c r="AU108" s="118">
        <v>125</v>
      </c>
      <c r="AV108" s="118"/>
      <c r="AW108" s="118"/>
      <c r="AX108" s="118"/>
      <c r="AY108" s="118"/>
      <c r="AZ108" s="118">
        <v>0</v>
      </c>
      <c r="BA108" s="118"/>
      <c r="BB108" s="118"/>
      <c r="BC108" s="118"/>
      <c r="BD108" s="118"/>
      <c r="BE108" s="118">
        <v>125</v>
      </c>
      <c r="BF108" s="118"/>
      <c r="BG108" s="118"/>
      <c r="BH108" s="118"/>
      <c r="BI108" s="118"/>
      <c r="BJ108" s="118">
        <v>177</v>
      </c>
      <c r="BK108" s="118"/>
      <c r="BL108" s="118"/>
      <c r="BM108" s="118"/>
      <c r="BN108" s="118"/>
      <c r="BO108" s="118">
        <v>0</v>
      </c>
      <c r="BP108" s="118"/>
      <c r="BQ108" s="118"/>
      <c r="BR108" s="118"/>
      <c r="BS108" s="118"/>
      <c r="BT108" s="118">
        <v>177</v>
      </c>
      <c r="BU108" s="118"/>
      <c r="BV108" s="118"/>
      <c r="BW108" s="118"/>
      <c r="BX108" s="118"/>
    </row>
    <row r="109" spans="1:79" s="6" customFormat="1" ht="15" customHeight="1" x14ac:dyDescent="0.2">
      <c r="A109" s="90">
        <v>0</v>
      </c>
      <c r="B109" s="88"/>
      <c r="C109" s="88"/>
      <c r="D109" s="116" t="s">
        <v>199</v>
      </c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5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</row>
    <row r="110" spans="1:79" s="102" customFormat="1" ht="28.5" customHeight="1" x14ac:dyDescent="0.2">
      <c r="A110" s="92">
        <v>0</v>
      </c>
      <c r="B110" s="93"/>
      <c r="C110" s="93"/>
      <c r="D110" s="117" t="s">
        <v>373</v>
      </c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7"/>
      <c r="Q110" s="36" t="s">
        <v>282</v>
      </c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118">
        <v>849</v>
      </c>
      <c r="AG110" s="118"/>
      <c r="AH110" s="118"/>
      <c r="AI110" s="118"/>
      <c r="AJ110" s="118"/>
      <c r="AK110" s="118">
        <v>0</v>
      </c>
      <c r="AL110" s="118"/>
      <c r="AM110" s="118"/>
      <c r="AN110" s="118"/>
      <c r="AO110" s="118"/>
      <c r="AP110" s="118">
        <v>849</v>
      </c>
      <c r="AQ110" s="118"/>
      <c r="AR110" s="118"/>
      <c r="AS110" s="118"/>
      <c r="AT110" s="118"/>
      <c r="AU110" s="118">
        <v>300</v>
      </c>
      <c r="AV110" s="118"/>
      <c r="AW110" s="118"/>
      <c r="AX110" s="118"/>
      <c r="AY110" s="118"/>
      <c r="AZ110" s="118">
        <v>0</v>
      </c>
      <c r="BA110" s="118"/>
      <c r="BB110" s="118"/>
      <c r="BC110" s="118"/>
      <c r="BD110" s="118"/>
      <c r="BE110" s="118">
        <v>300</v>
      </c>
      <c r="BF110" s="118"/>
      <c r="BG110" s="118"/>
      <c r="BH110" s="118"/>
      <c r="BI110" s="118"/>
      <c r="BJ110" s="118">
        <v>395</v>
      </c>
      <c r="BK110" s="118"/>
      <c r="BL110" s="118"/>
      <c r="BM110" s="118"/>
      <c r="BN110" s="118"/>
      <c r="BO110" s="118">
        <v>0</v>
      </c>
      <c r="BP110" s="118"/>
      <c r="BQ110" s="118"/>
      <c r="BR110" s="118"/>
      <c r="BS110" s="118"/>
      <c r="BT110" s="118">
        <v>395</v>
      </c>
      <c r="BU110" s="118"/>
      <c r="BV110" s="118"/>
      <c r="BW110" s="118"/>
      <c r="BX110" s="118"/>
    </row>
    <row r="111" spans="1:79" s="6" customFormat="1" ht="15" customHeight="1" x14ac:dyDescent="0.2">
      <c r="A111" s="90">
        <v>0</v>
      </c>
      <c r="B111" s="88"/>
      <c r="C111" s="88"/>
      <c r="D111" s="116" t="s">
        <v>332</v>
      </c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5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</row>
    <row r="112" spans="1:79" s="102" customFormat="1" ht="28.5" customHeight="1" x14ac:dyDescent="0.2">
      <c r="A112" s="92">
        <v>0</v>
      </c>
      <c r="B112" s="93"/>
      <c r="C112" s="93"/>
      <c r="D112" s="117" t="s">
        <v>374</v>
      </c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7"/>
      <c r="Q112" s="36" t="s">
        <v>354</v>
      </c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118">
        <v>100</v>
      </c>
      <c r="AG112" s="118"/>
      <c r="AH112" s="118"/>
      <c r="AI112" s="118"/>
      <c r="AJ112" s="118"/>
      <c r="AK112" s="118">
        <v>0</v>
      </c>
      <c r="AL112" s="118"/>
      <c r="AM112" s="118"/>
      <c r="AN112" s="118"/>
      <c r="AO112" s="118"/>
      <c r="AP112" s="118">
        <v>100</v>
      </c>
      <c r="AQ112" s="118"/>
      <c r="AR112" s="118"/>
      <c r="AS112" s="118"/>
      <c r="AT112" s="118"/>
      <c r="AU112" s="118">
        <v>100</v>
      </c>
      <c r="AV112" s="118"/>
      <c r="AW112" s="118"/>
      <c r="AX112" s="118"/>
      <c r="AY112" s="118"/>
      <c r="AZ112" s="118">
        <v>0</v>
      </c>
      <c r="BA112" s="118"/>
      <c r="BB112" s="118"/>
      <c r="BC112" s="118"/>
      <c r="BD112" s="118"/>
      <c r="BE112" s="118">
        <v>100</v>
      </c>
      <c r="BF112" s="118"/>
      <c r="BG112" s="118"/>
      <c r="BH112" s="118"/>
      <c r="BI112" s="118"/>
      <c r="BJ112" s="118">
        <v>100</v>
      </c>
      <c r="BK112" s="118"/>
      <c r="BL112" s="118"/>
      <c r="BM112" s="118"/>
      <c r="BN112" s="118"/>
      <c r="BO112" s="118">
        <v>0</v>
      </c>
      <c r="BP112" s="118"/>
      <c r="BQ112" s="118"/>
      <c r="BR112" s="118"/>
      <c r="BS112" s="118"/>
      <c r="BT112" s="118">
        <v>100</v>
      </c>
      <c r="BU112" s="118"/>
      <c r="BV112" s="118"/>
      <c r="BW112" s="118"/>
      <c r="BX112" s="118"/>
    </row>
    <row r="114" spans="1:79" ht="14.25" customHeight="1" x14ac:dyDescent="0.2">
      <c r="A114" s="43" t="s">
        <v>265</v>
      </c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</row>
    <row r="115" spans="1:79" ht="23.1" customHeight="1" x14ac:dyDescent="12.75">
      <c r="A115" s="64" t="s">
        <v>6</v>
      </c>
      <c r="B115" s="65"/>
      <c r="C115" s="65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256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261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12.75">
      <c r="A116" s="67"/>
      <c r="B116" s="68"/>
      <c r="C116" s="68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5" t="s">
        <v>122</v>
      </c>
      <c r="AQ118" s="45"/>
      <c r="AR118" s="45"/>
      <c r="AS118" s="45"/>
      <c r="AT118" s="45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5" t="s">
        <v>122</v>
      </c>
      <c r="BF118" s="45"/>
      <c r="BG118" s="45"/>
      <c r="BH118" s="45"/>
      <c r="BI118" s="45"/>
      <c r="CA118" t="s">
        <v>39</v>
      </c>
    </row>
    <row r="119" spans="1:79" s="6" customFormat="1" ht="14.25" x14ac:dyDescent="0.2">
      <c r="A119" s="90">
        <v>0</v>
      </c>
      <c r="B119" s="88"/>
      <c r="C119" s="88"/>
      <c r="D119" s="114" t="s">
        <v>191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CA119" s="6" t="s">
        <v>40</v>
      </c>
    </row>
    <row r="120" spans="1:79" s="102" customFormat="1" ht="14.25" customHeight="1" x14ac:dyDescent="0.2">
      <c r="A120" s="92">
        <v>0</v>
      </c>
      <c r="B120" s="93"/>
      <c r="C120" s="93"/>
      <c r="D120" s="117" t="s">
        <v>324</v>
      </c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7"/>
      <c r="Q120" s="36" t="s">
        <v>193</v>
      </c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118">
        <v>6</v>
      </c>
      <c r="AG120" s="118"/>
      <c r="AH120" s="118"/>
      <c r="AI120" s="118"/>
      <c r="AJ120" s="118"/>
      <c r="AK120" s="118">
        <v>0</v>
      </c>
      <c r="AL120" s="118"/>
      <c r="AM120" s="118"/>
      <c r="AN120" s="118"/>
      <c r="AO120" s="118"/>
      <c r="AP120" s="118">
        <v>6</v>
      </c>
      <c r="AQ120" s="118"/>
      <c r="AR120" s="118"/>
      <c r="AS120" s="118"/>
      <c r="AT120" s="118"/>
      <c r="AU120" s="118">
        <v>6</v>
      </c>
      <c r="AV120" s="118"/>
      <c r="AW120" s="118"/>
      <c r="AX120" s="118"/>
      <c r="AY120" s="118"/>
      <c r="AZ120" s="118">
        <v>0</v>
      </c>
      <c r="BA120" s="118"/>
      <c r="BB120" s="118"/>
      <c r="BC120" s="118"/>
      <c r="BD120" s="118"/>
      <c r="BE120" s="118">
        <v>6</v>
      </c>
      <c r="BF120" s="118"/>
      <c r="BG120" s="118"/>
      <c r="BH120" s="118"/>
      <c r="BI120" s="118"/>
    </row>
    <row r="121" spans="1:79" s="6" customFormat="1" ht="14.25" x14ac:dyDescent="0.2">
      <c r="A121" s="90">
        <v>0</v>
      </c>
      <c r="B121" s="88"/>
      <c r="C121" s="88"/>
      <c r="D121" s="116" t="s">
        <v>195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</row>
    <row r="122" spans="1:79" s="102" customFormat="1" ht="42.75" customHeight="1" x14ac:dyDescent="0.2">
      <c r="A122" s="92">
        <v>0</v>
      </c>
      <c r="B122" s="93"/>
      <c r="C122" s="93"/>
      <c r="D122" s="117" t="s">
        <v>372</v>
      </c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7"/>
      <c r="Q122" s="36" t="s">
        <v>304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8">
        <v>177</v>
      </c>
      <c r="AG122" s="118"/>
      <c r="AH122" s="118"/>
      <c r="AI122" s="118"/>
      <c r="AJ122" s="118"/>
      <c r="AK122" s="118">
        <v>0</v>
      </c>
      <c r="AL122" s="118"/>
      <c r="AM122" s="118"/>
      <c r="AN122" s="118"/>
      <c r="AO122" s="118"/>
      <c r="AP122" s="118">
        <v>177</v>
      </c>
      <c r="AQ122" s="118"/>
      <c r="AR122" s="118"/>
      <c r="AS122" s="118"/>
      <c r="AT122" s="118"/>
      <c r="AU122" s="118">
        <v>177</v>
      </c>
      <c r="AV122" s="118"/>
      <c r="AW122" s="118"/>
      <c r="AX122" s="118"/>
      <c r="AY122" s="118"/>
      <c r="AZ122" s="118">
        <v>0</v>
      </c>
      <c r="BA122" s="118"/>
      <c r="BB122" s="118"/>
      <c r="BC122" s="118"/>
      <c r="BD122" s="118"/>
      <c r="BE122" s="118">
        <v>177</v>
      </c>
      <c r="BF122" s="118"/>
      <c r="BG122" s="118"/>
      <c r="BH122" s="118"/>
      <c r="BI122" s="118"/>
    </row>
    <row r="123" spans="1:79" s="6" customFormat="1" ht="14.25" x14ac:dyDescent="0.2">
      <c r="A123" s="90">
        <v>0</v>
      </c>
      <c r="B123" s="88"/>
      <c r="C123" s="88"/>
      <c r="D123" s="116" t="s">
        <v>199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5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</row>
    <row r="124" spans="1:79" s="102" customFormat="1" ht="28.5" customHeight="1" x14ac:dyDescent="0.2">
      <c r="A124" s="92">
        <v>0</v>
      </c>
      <c r="B124" s="93"/>
      <c r="C124" s="93"/>
      <c r="D124" s="117" t="s">
        <v>373</v>
      </c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7"/>
      <c r="Q124" s="36" t="s">
        <v>282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8">
        <v>423</v>
      </c>
      <c r="AG124" s="118"/>
      <c r="AH124" s="118"/>
      <c r="AI124" s="118"/>
      <c r="AJ124" s="118"/>
      <c r="AK124" s="118">
        <v>0</v>
      </c>
      <c r="AL124" s="118"/>
      <c r="AM124" s="118"/>
      <c r="AN124" s="118"/>
      <c r="AO124" s="118"/>
      <c r="AP124" s="118">
        <v>423</v>
      </c>
      <c r="AQ124" s="118"/>
      <c r="AR124" s="118"/>
      <c r="AS124" s="118"/>
      <c r="AT124" s="118"/>
      <c r="AU124" s="118">
        <v>453</v>
      </c>
      <c r="AV124" s="118"/>
      <c r="AW124" s="118"/>
      <c r="AX124" s="118"/>
      <c r="AY124" s="118"/>
      <c r="AZ124" s="118">
        <v>0</v>
      </c>
      <c r="BA124" s="118"/>
      <c r="BB124" s="118"/>
      <c r="BC124" s="118"/>
      <c r="BD124" s="118"/>
      <c r="BE124" s="118">
        <v>453</v>
      </c>
      <c r="BF124" s="118"/>
      <c r="BG124" s="118"/>
      <c r="BH124" s="118"/>
      <c r="BI124" s="118"/>
    </row>
    <row r="125" spans="1:79" s="6" customFormat="1" ht="14.25" x14ac:dyDescent="0.2">
      <c r="A125" s="90">
        <v>0</v>
      </c>
      <c r="B125" s="88"/>
      <c r="C125" s="88"/>
      <c r="D125" s="116" t="s">
        <v>332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5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</row>
    <row r="126" spans="1:79" s="102" customFormat="1" ht="28.5" customHeight="1" x14ac:dyDescent="0.2">
      <c r="A126" s="92">
        <v>0</v>
      </c>
      <c r="B126" s="93"/>
      <c r="C126" s="93"/>
      <c r="D126" s="117" t="s">
        <v>374</v>
      </c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7"/>
      <c r="Q126" s="36" t="s">
        <v>354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8">
        <v>100</v>
      </c>
      <c r="AG126" s="118"/>
      <c r="AH126" s="118"/>
      <c r="AI126" s="118"/>
      <c r="AJ126" s="118"/>
      <c r="AK126" s="118">
        <v>0</v>
      </c>
      <c r="AL126" s="118"/>
      <c r="AM126" s="118"/>
      <c r="AN126" s="118"/>
      <c r="AO126" s="118"/>
      <c r="AP126" s="118">
        <v>100</v>
      </c>
      <c r="AQ126" s="118"/>
      <c r="AR126" s="118"/>
      <c r="AS126" s="118"/>
      <c r="AT126" s="118"/>
      <c r="AU126" s="118">
        <v>100</v>
      </c>
      <c r="AV126" s="118"/>
      <c r="AW126" s="118"/>
      <c r="AX126" s="118"/>
      <c r="AY126" s="118"/>
      <c r="AZ126" s="118">
        <v>0</v>
      </c>
      <c r="BA126" s="118"/>
      <c r="BB126" s="118"/>
      <c r="BC126" s="118"/>
      <c r="BD126" s="118"/>
      <c r="BE126" s="118">
        <v>100</v>
      </c>
      <c r="BF126" s="118"/>
      <c r="BG126" s="118"/>
      <c r="BH126" s="118"/>
      <c r="BI126" s="118"/>
    </row>
    <row r="128" spans="1:79" ht="14.25" customHeight="1" x14ac:dyDescent="0.2">
      <c r="A128" s="43" t="s">
        <v>124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</row>
    <row r="129" spans="1:79" ht="15" customHeight="1" x14ac:dyDescent="0.2">
      <c r="A129" s="54" t="s">
        <v>234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</row>
    <row r="130" spans="1:79" ht="12.95" customHeight="1" x14ac:dyDescent="0.2">
      <c r="A130" s="64" t="s">
        <v>19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6"/>
      <c r="U130" s="36" t="s">
        <v>235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238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245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256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261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7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9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90" t="s">
        <v>147</v>
      </c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CA134" s="6" t="s">
        <v>42</v>
      </c>
    </row>
    <row r="135" spans="1:79" s="102" customFormat="1" ht="38.25" customHeight="1" x14ac:dyDescent="0.2">
      <c r="A135" s="95" t="s">
        <v>212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120" t="s">
        <v>173</v>
      </c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 t="s">
        <v>173</v>
      </c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 t="s">
        <v>173</v>
      </c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 t="s">
        <v>173</v>
      </c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 t="s">
        <v>173</v>
      </c>
      <c r="BJ135" s="120"/>
      <c r="BK135" s="120"/>
      <c r="BL135" s="120"/>
      <c r="BM135" s="120"/>
      <c r="BN135" s="120"/>
      <c r="BO135" s="120"/>
      <c r="BP135" s="120"/>
      <c r="BQ135" s="120"/>
      <c r="BR135" s="120"/>
    </row>
    <row r="138" spans="1:79" ht="14.25" customHeight="1" x14ac:dyDescent="0.2">
      <c r="A138" s="43" t="s">
        <v>125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</row>
    <row r="139" spans="1:79" ht="15" customHeight="1" x14ac:dyDescent="0.2">
      <c r="A139" s="64" t="s">
        <v>6</v>
      </c>
      <c r="B139" s="65"/>
      <c r="C139" s="65"/>
      <c r="D139" s="64" t="s">
        <v>10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36" t="s">
        <v>235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239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250</v>
      </c>
      <c r="AV139" s="36"/>
      <c r="AW139" s="36"/>
      <c r="AX139" s="36"/>
      <c r="AY139" s="36"/>
      <c r="AZ139" s="36"/>
      <c r="BA139" s="36" t="s">
        <v>257</v>
      </c>
      <c r="BB139" s="36"/>
      <c r="BC139" s="36"/>
      <c r="BD139" s="36"/>
      <c r="BE139" s="36"/>
      <c r="BF139" s="36"/>
      <c r="BG139" s="36" t="s">
        <v>266</v>
      </c>
      <c r="BH139" s="36"/>
      <c r="BI139" s="36"/>
      <c r="BJ139" s="36"/>
      <c r="BK139" s="36"/>
      <c r="BL139" s="36"/>
    </row>
    <row r="140" spans="1:79" ht="15" customHeight="1" x14ac:dyDescent="0.2">
      <c r="A140" s="80"/>
      <c r="B140" s="81"/>
      <c r="C140" s="81"/>
      <c r="D140" s="80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2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50" t="s">
        <v>4</v>
      </c>
      <c r="AV140" s="50"/>
      <c r="AW140" s="50"/>
      <c r="AX140" s="50" t="s">
        <v>3</v>
      </c>
      <c r="AY140" s="50"/>
      <c r="AZ140" s="50"/>
      <c r="BA140" s="50" t="s">
        <v>4</v>
      </c>
      <c r="BB140" s="50"/>
      <c r="BC140" s="50"/>
      <c r="BD140" s="50" t="s">
        <v>3</v>
      </c>
      <c r="BE140" s="50"/>
      <c r="BF140" s="50"/>
      <c r="BG140" s="50" t="s">
        <v>4</v>
      </c>
      <c r="BH140" s="50"/>
      <c r="BI140" s="50"/>
      <c r="BJ140" s="50" t="s">
        <v>3</v>
      </c>
      <c r="BK140" s="50"/>
      <c r="BL140" s="50"/>
    </row>
    <row r="141" spans="1:79" ht="57" customHeight="1" x14ac:dyDescent="0.2">
      <c r="A141" s="67"/>
      <c r="B141" s="68"/>
      <c r="C141" s="68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9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12.75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90">
        <v>1</v>
      </c>
      <c r="B144" s="88"/>
      <c r="C144" s="88"/>
      <c r="D144" s="103" t="s">
        <v>217</v>
      </c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CA144" s="6" t="s">
        <v>43</v>
      </c>
    </row>
    <row r="145" spans="1:79" s="102" customFormat="1" ht="25.5" customHeight="1" x14ac:dyDescent="0.2">
      <c r="A145" s="92">
        <v>2</v>
      </c>
      <c r="B145" s="93"/>
      <c r="C145" s="93"/>
      <c r="D145" s="95" t="s">
        <v>218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7"/>
      <c r="W145" s="118" t="s">
        <v>173</v>
      </c>
      <c r="X145" s="118"/>
      <c r="Y145" s="118"/>
      <c r="Z145" s="118" t="s">
        <v>173</v>
      </c>
      <c r="AA145" s="118"/>
      <c r="AB145" s="118"/>
      <c r="AC145" s="118"/>
      <c r="AD145" s="118"/>
      <c r="AE145" s="118"/>
      <c r="AF145" s="118"/>
      <c r="AG145" s="118"/>
      <c r="AH145" s="118"/>
      <c r="AI145" s="118" t="s">
        <v>173</v>
      </c>
      <c r="AJ145" s="118"/>
      <c r="AK145" s="118"/>
      <c r="AL145" s="118" t="s">
        <v>173</v>
      </c>
      <c r="AM145" s="118"/>
      <c r="AN145" s="118"/>
      <c r="AO145" s="118"/>
      <c r="AP145" s="118"/>
      <c r="AQ145" s="118"/>
      <c r="AR145" s="118"/>
      <c r="AS145" s="118"/>
      <c r="AT145" s="118"/>
      <c r="AU145" s="118" t="s">
        <v>173</v>
      </c>
      <c r="AV145" s="118"/>
      <c r="AW145" s="118"/>
      <c r="AX145" s="118"/>
      <c r="AY145" s="118"/>
      <c r="AZ145" s="118"/>
      <c r="BA145" s="118" t="s">
        <v>173</v>
      </c>
      <c r="BB145" s="118"/>
      <c r="BC145" s="118"/>
      <c r="BD145" s="118"/>
      <c r="BE145" s="118"/>
      <c r="BF145" s="118"/>
      <c r="BG145" s="118" t="s">
        <v>173</v>
      </c>
      <c r="BH145" s="118"/>
      <c r="BI145" s="118"/>
      <c r="BJ145" s="118"/>
      <c r="BK145" s="118"/>
      <c r="BL145" s="118"/>
    </row>
    <row r="148" spans="1:79" ht="14.25" customHeight="1" x14ac:dyDescent="0.2">
      <c r="A148" s="43" t="s">
        <v>153</v>
      </c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</row>
    <row r="149" spans="1:79" ht="14.25" customHeight="1" x14ac:dyDescent="0.2">
      <c r="A149" s="43" t="s">
        <v>251</v>
      </c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</row>
    <row r="150" spans="1:79" ht="15" customHeight="1" x14ac:dyDescent="0.2">
      <c r="A150" s="40" t="s">
        <v>234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12.75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235</v>
      </c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9"/>
      <c r="AP151" s="30" t="s">
        <v>238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245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12.7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6" t="s">
        <v>57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 t="s">
        <v>79</v>
      </c>
      <c r="U154" s="76"/>
      <c r="V154" s="76"/>
      <c r="W154" s="76"/>
      <c r="X154" s="76"/>
      <c r="Y154" s="76"/>
      <c r="Z154" s="76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5" t="s">
        <v>122</v>
      </c>
      <c r="AL154" s="45"/>
      <c r="AM154" s="45"/>
      <c r="AN154" s="45"/>
      <c r="AO154" s="45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5" t="s">
        <v>122</v>
      </c>
      <c r="BA154" s="45"/>
      <c r="BB154" s="45"/>
      <c r="BC154" s="45"/>
      <c r="BD154" s="45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5" t="s">
        <v>122</v>
      </c>
      <c r="BP154" s="45"/>
      <c r="BQ154" s="45"/>
      <c r="BR154" s="45"/>
      <c r="BS154" s="45"/>
      <c r="CA154" s="1" t="s">
        <v>44</v>
      </c>
    </row>
    <row r="155" spans="1:79" s="6" customFormat="1" ht="12.75" customHeight="1" x14ac:dyDescent="0.2">
      <c r="A155" s="91"/>
      <c r="B155" s="91"/>
      <c r="C155" s="91"/>
      <c r="D155" s="91"/>
      <c r="E155" s="91"/>
      <c r="F155" s="91"/>
      <c r="G155" s="128" t="s">
        <v>147</v>
      </c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44"/>
      <c r="U155" s="144"/>
      <c r="V155" s="144"/>
      <c r="W155" s="144"/>
      <c r="X155" s="144"/>
      <c r="Y155" s="144"/>
      <c r="Z155" s="144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>
        <f>IF(ISNUMBER(AA155),AA155,0)+IF(ISNUMBER(AF155),AF155,0)</f>
        <v>0</v>
      </c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>
        <f>IF(ISNUMBER(AP155),AP155,0)+IF(ISNUMBER(AU155),AU155,0)</f>
        <v>0</v>
      </c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>
        <f>IF(ISNUMBER(BE155),BE155,0)+IF(ISNUMBER(BJ155),BJ155,0)</f>
        <v>0</v>
      </c>
      <c r="BP155" s="119"/>
      <c r="BQ155" s="119"/>
      <c r="BR155" s="119"/>
      <c r="BS155" s="119"/>
      <c r="CA155" s="6" t="s">
        <v>45</v>
      </c>
    </row>
    <row r="157" spans="1:79" ht="13.5" customHeight="1" x14ac:dyDescent="12.75">
      <c r="A157" s="43" t="s">
        <v>267</v>
      </c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</row>
    <row r="158" spans="1:79" ht="15" customHeight="1" x14ac:dyDescent="0.2">
      <c r="A158" s="54" t="s">
        <v>234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</row>
    <row r="159" spans="1:79" ht="15" customHeight="1" x14ac:dyDescent="0.2">
      <c r="A159" s="36" t="s">
        <v>6</v>
      </c>
      <c r="B159" s="36"/>
      <c r="C159" s="36"/>
      <c r="D159" s="36"/>
      <c r="E159" s="36"/>
      <c r="F159" s="36"/>
      <c r="G159" s="36" t="s">
        <v>126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 t="s">
        <v>13</v>
      </c>
      <c r="U159" s="36"/>
      <c r="V159" s="36"/>
      <c r="W159" s="36"/>
      <c r="X159" s="36"/>
      <c r="Y159" s="36"/>
      <c r="Z159" s="36"/>
      <c r="AA159" s="30" t="s">
        <v>256</v>
      </c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9"/>
      <c r="AP159" s="30" t="s">
        <v>261</v>
      </c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2"/>
    </row>
    <row r="160" spans="1:79" ht="32.1" customHeight="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 t="s">
        <v>4</v>
      </c>
      <c r="AB160" s="36"/>
      <c r="AC160" s="36"/>
      <c r="AD160" s="36"/>
      <c r="AE160" s="36"/>
      <c r="AF160" s="36" t="s">
        <v>3</v>
      </c>
      <c r="AG160" s="36"/>
      <c r="AH160" s="36"/>
      <c r="AI160" s="36"/>
      <c r="AJ160" s="36"/>
      <c r="AK160" s="36" t="s">
        <v>89</v>
      </c>
      <c r="AL160" s="36"/>
      <c r="AM160" s="36"/>
      <c r="AN160" s="36"/>
      <c r="AO160" s="36"/>
      <c r="AP160" s="36" t="s">
        <v>4</v>
      </c>
      <c r="AQ160" s="36"/>
      <c r="AR160" s="36"/>
      <c r="AS160" s="36"/>
      <c r="AT160" s="36"/>
      <c r="AU160" s="36" t="s">
        <v>3</v>
      </c>
      <c r="AV160" s="36"/>
      <c r="AW160" s="36"/>
      <c r="AX160" s="36"/>
      <c r="AY160" s="36"/>
      <c r="AZ160" s="36" t="s">
        <v>96</v>
      </c>
      <c r="BA160" s="36"/>
      <c r="BB160" s="36"/>
      <c r="BC160" s="36"/>
      <c r="BD160" s="36"/>
    </row>
    <row r="161" spans="1:79" ht="15" customHeight="1" x14ac:dyDescent="0.2">
      <c r="A161" s="36">
        <v>1</v>
      </c>
      <c r="B161" s="36"/>
      <c r="C161" s="36"/>
      <c r="D161" s="36"/>
      <c r="E161" s="36"/>
      <c r="F161" s="36"/>
      <c r="G161" s="36">
        <v>2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>
        <v>3</v>
      </c>
      <c r="U161" s="36"/>
      <c r="V161" s="36"/>
      <c r="W161" s="36"/>
      <c r="X161" s="36"/>
      <c r="Y161" s="36"/>
      <c r="Z161" s="36"/>
      <c r="AA161" s="36">
        <v>4</v>
      </c>
      <c r="AB161" s="36"/>
      <c r="AC161" s="36"/>
      <c r="AD161" s="36"/>
      <c r="AE161" s="36"/>
      <c r="AF161" s="36">
        <v>5</v>
      </c>
      <c r="AG161" s="36"/>
      <c r="AH161" s="36"/>
      <c r="AI161" s="36"/>
      <c r="AJ161" s="36"/>
      <c r="AK161" s="36">
        <v>6</v>
      </c>
      <c r="AL161" s="36"/>
      <c r="AM161" s="36"/>
      <c r="AN161" s="36"/>
      <c r="AO161" s="36"/>
      <c r="AP161" s="36">
        <v>7</v>
      </c>
      <c r="AQ161" s="36"/>
      <c r="AR161" s="36"/>
      <c r="AS161" s="36"/>
      <c r="AT161" s="36"/>
      <c r="AU161" s="36">
        <v>8</v>
      </c>
      <c r="AV161" s="36"/>
      <c r="AW161" s="36"/>
      <c r="AX161" s="36"/>
      <c r="AY161" s="36"/>
      <c r="AZ161" s="36">
        <v>9</v>
      </c>
      <c r="BA161" s="36"/>
      <c r="BB161" s="36"/>
      <c r="BC161" s="36"/>
      <c r="BD161" s="36"/>
    </row>
    <row r="162" spans="1:79" s="1" customFormat="1" ht="12" hidden="1" customHeight="1" x14ac:dyDescent="0.2">
      <c r="A162" s="38" t="s">
        <v>69</v>
      </c>
      <c r="B162" s="38"/>
      <c r="C162" s="38"/>
      <c r="D162" s="38"/>
      <c r="E162" s="38"/>
      <c r="F162" s="38"/>
      <c r="G162" s="76" t="s">
        <v>57</v>
      </c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 t="s">
        <v>79</v>
      </c>
      <c r="U162" s="76"/>
      <c r="V162" s="76"/>
      <c r="W162" s="76"/>
      <c r="X162" s="76"/>
      <c r="Y162" s="76"/>
      <c r="Z162" s="76"/>
      <c r="AA162" s="37" t="s">
        <v>60</v>
      </c>
      <c r="AB162" s="37"/>
      <c r="AC162" s="37"/>
      <c r="AD162" s="37"/>
      <c r="AE162" s="37"/>
      <c r="AF162" s="37" t="s">
        <v>61</v>
      </c>
      <c r="AG162" s="37"/>
      <c r="AH162" s="37"/>
      <c r="AI162" s="37"/>
      <c r="AJ162" s="37"/>
      <c r="AK162" s="45" t="s">
        <v>122</v>
      </c>
      <c r="AL162" s="45"/>
      <c r="AM162" s="45"/>
      <c r="AN162" s="45"/>
      <c r="AO162" s="45"/>
      <c r="AP162" s="37" t="s">
        <v>62</v>
      </c>
      <c r="AQ162" s="37"/>
      <c r="AR162" s="37"/>
      <c r="AS162" s="37"/>
      <c r="AT162" s="37"/>
      <c r="AU162" s="37" t="s">
        <v>63</v>
      </c>
      <c r="AV162" s="37"/>
      <c r="AW162" s="37"/>
      <c r="AX162" s="37"/>
      <c r="AY162" s="37"/>
      <c r="AZ162" s="45" t="s">
        <v>122</v>
      </c>
      <c r="BA162" s="45"/>
      <c r="BB162" s="45"/>
      <c r="BC162" s="45"/>
      <c r="BD162" s="45"/>
      <c r="CA162" s="1" t="s">
        <v>46</v>
      </c>
    </row>
    <row r="163" spans="1:79" s="6" customFormat="1" x14ac:dyDescent="0.2">
      <c r="A163" s="91"/>
      <c r="B163" s="91"/>
      <c r="C163" s="91"/>
      <c r="D163" s="91"/>
      <c r="E163" s="91"/>
      <c r="F163" s="91"/>
      <c r="G163" s="128" t="s">
        <v>147</v>
      </c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44"/>
      <c r="U163" s="144"/>
      <c r="V163" s="144"/>
      <c r="W163" s="144"/>
      <c r="X163" s="144"/>
      <c r="Y163" s="144"/>
      <c r="Z163" s="144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>
        <f>IF(ISNUMBER(AA163),AA163,0)+IF(ISNUMBER(AF163),AF163,0)</f>
        <v>0</v>
      </c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>
        <f>IF(ISNUMBER(AP163),AP163,0)+IF(ISNUMBER(AU163),AU163,0)</f>
        <v>0</v>
      </c>
      <c r="BA163" s="119"/>
      <c r="BB163" s="119"/>
      <c r="BC163" s="119"/>
      <c r="BD163" s="119"/>
      <c r="CA163" s="6" t="s">
        <v>47</v>
      </c>
    </row>
    <row r="166" spans="1:79" ht="14.25" customHeight="1" x14ac:dyDescent="0.2">
      <c r="A166" s="43" t="s">
        <v>268</v>
      </c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</row>
    <row r="167" spans="1:79" ht="15" customHeight="1" x14ac:dyDescent="0.2">
      <c r="A167" s="54" t="s">
        <v>234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79" ht="23.1" customHeight="1" x14ac:dyDescent="0.2">
      <c r="A168" s="36" t="s">
        <v>128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64" t="s">
        <v>129</v>
      </c>
      <c r="O168" s="65"/>
      <c r="P168" s="65"/>
      <c r="Q168" s="65"/>
      <c r="R168" s="65"/>
      <c r="S168" s="65"/>
      <c r="T168" s="65"/>
      <c r="U168" s="66"/>
      <c r="V168" s="64" t="s">
        <v>130</v>
      </c>
      <c r="W168" s="65"/>
      <c r="X168" s="65"/>
      <c r="Y168" s="65"/>
      <c r="Z168" s="66"/>
      <c r="AA168" s="36" t="s">
        <v>235</v>
      </c>
      <c r="AB168" s="36"/>
      <c r="AC168" s="36"/>
      <c r="AD168" s="36"/>
      <c r="AE168" s="36"/>
      <c r="AF168" s="36"/>
      <c r="AG168" s="36"/>
      <c r="AH168" s="36"/>
      <c r="AI168" s="36"/>
      <c r="AJ168" s="36" t="s">
        <v>238</v>
      </c>
      <c r="AK168" s="36"/>
      <c r="AL168" s="36"/>
      <c r="AM168" s="36"/>
      <c r="AN168" s="36"/>
      <c r="AO168" s="36"/>
      <c r="AP168" s="36"/>
      <c r="AQ168" s="36"/>
      <c r="AR168" s="36"/>
      <c r="AS168" s="36" t="s">
        <v>245</v>
      </c>
      <c r="AT168" s="36"/>
      <c r="AU168" s="36"/>
      <c r="AV168" s="36"/>
      <c r="AW168" s="36"/>
      <c r="AX168" s="36"/>
      <c r="AY168" s="36"/>
      <c r="AZ168" s="36"/>
      <c r="BA168" s="36"/>
      <c r="BB168" s="36" t="s">
        <v>256</v>
      </c>
      <c r="BC168" s="36"/>
      <c r="BD168" s="36"/>
      <c r="BE168" s="36"/>
      <c r="BF168" s="36"/>
      <c r="BG168" s="36"/>
      <c r="BH168" s="36"/>
      <c r="BI168" s="36"/>
      <c r="BJ168" s="36"/>
      <c r="BK168" s="36" t="s">
        <v>261</v>
      </c>
      <c r="BL168" s="36"/>
      <c r="BM168" s="36"/>
      <c r="BN168" s="36"/>
      <c r="BO168" s="36"/>
      <c r="BP168" s="36"/>
      <c r="BQ168" s="36"/>
      <c r="BR168" s="36"/>
      <c r="BS168" s="36"/>
    </row>
    <row r="169" spans="1:79" ht="95.2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67"/>
      <c r="O169" s="68"/>
      <c r="P169" s="68"/>
      <c r="Q169" s="68"/>
      <c r="R169" s="68"/>
      <c r="S169" s="68"/>
      <c r="T169" s="68"/>
      <c r="U169" s="69"/>
      <c r="V169" s="67"/>
      <c r="W169" s="68"/>
      <c r="X169" s="68"/>
      <c r="Y169" s="68"/>
      <c r="Z169" s="69"/>
      <c r="AA169" s="50" t="s">
        <v>133</v>
      </c>
      <c r="AB169" s="50"/>
      <c r="AC169" s="50"/>
      <c r="AD169" s="50"/>
      <c r="AE169" s="50"/>
      <c r="AF169" s="50" t="s">
        <v>134</v>
      </c>
      <c r="AG169" s="50"/>
      <c r="AH169" s="50"/>
      <c r="AI169" s="50"/>
      <c r="AJ169" s="50" t="s">
        <v>133</v>
      </c>
      <c r="AK169" s="50"/>
      <c r="AL169" s="50"/>
      <c r="AM169" s="50"/>
      <c r="AN169" s="50"/>
      <c r="AO169" s="50" t="s">
        <v>134</v>
      </c>
      <c r="AP169" s="50"/>
      <c r="AQ169" s="50"/>
      <c r="AR169" s="50"/>
      <c r="AS169" s="50" t="s">
        <v>133</v>
      </c>
      <c r="AT169" s="50"/>
      <c r="AU169" s="50"/>
      <c r="AV169" s="50"/>
      <c r="AW169" s="50"/>
      <c r="AX169" s="50" t="s">
        <v>134</v>
      </c>
      <c r="AY169" s="50"/>
      <c r="AZ169" s="50"/>
      <c r="BA169" s="50"/>
      <c r="BB169" s="50" t="s">
        <v>133</v>
      </c>
      <c r="BC169" s="50"/>
      <c r="BD169" s="50"/>
      <c r="BE169" s="50"/>
      <c r="BF169" s="50"/>
      <c r="BG169" s="50" t="s">
        <v>134</v>
      </c>
      <c r="BH169" s="50"/>
      <c r="BI169" s="50"/>
      <c r="BJ169" s="50"/>
      <c r="BK169" s="50" t="s">
        <v>133</v>
      </c>
      <c r="BL169" s="50"/>
      <c r="BM169" s="50"/>
      <c r="BN169" s="50"/>
      <c r="BO169" s="50"/>
      <c r="BP169" s="50" t="s">
        <v>134</v>
      </c>
      <c r="BQ169" s="50"/>
      <c r="BR169" s="50"/>
      <c r="BS169" s="50"/>
    </row>
    <row r="170" spans="1:79" ht="15" customHeight="1" x14ac:dyDescent="0.2">
      <c r="A170" s="36">
        <v>1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0">
        <v>2</v>
      </c>
      <c r="O170" s="31"/>
      <c r="P170" s="31"/>
      <c r="Q170" s="31"/>
      <c r="R170" s="31"/>
      <c r="S170" s="31"/>
      <c r="T170" s="31"/>
      <c r="U170" s="32"/>
      <c r="V170" s="36">
        <v>3</v>
      </c>
      <c r="W170" s="36"/>
      <c r="X170" s="36"/>
      <c r="Y170" s="36"/>
      <c r="Z170" s="36"/>
      <c r="AA170" s="36">
        <v>4</v>
      </c>
      <c r="AB170" s="36"/>
      <c r="AC170" s="36"/>
      <c r="AD170" s="36"/>
      <c r="AE170" s="36"/>
      <c r="AF170" s="36">
        <v>5</v>
      </c>
      <c r="AG170" s="36"/>
      <c r="AH170" s="36"/>
      <c r="AI170" s="36"/>
      <c r="AJ170" s="36">
        <v>6</v>
      </c>
      <c r="AK170" s="36"/>
      <c r="AL170" s="36"/>
      <c r="AM170" s="36"/>
      <c r="AN170" s="36"/>
      <c r="AO170" s="36">
        <v>7</v>
      </c>
      <c r="AP170" s="36"/>
      <c r="AQ170" s="36"/>
      <c r="AR170" s="36"/>
      <c r="AS170" s="36">
        <v>8</v>
      </c>
      <c r="AT170" s="36"/>
      <c r="AU170" s="36"/>
      <c r="AV170" s="36"/>
      <c r="AW170" s="36"/>
      <c r="AX170" s="36">
        <v>9</v>
      </c>
      <c r="AY170" s="36"/>
      <c r="AZ170" s="36"/>
      <c r="BA170" s="36"/>
      <c r="BB170" s="36">
        <v>10</v>
      </c>
      <c r="BC170" s="36"/>
      <c r="BD170" s="36"/>
      <c r="BE170" s="36"/>
      <c r="BF170" s="36"/>
      <c r="BG170" s="36">
        <v>11</v>
      </c>
      <c r="BH170" s="36"/>
      <c r="BI170" s="36"/>
      <c r="BJ170" s="36"/>
      <c r="BK170" s="36">
        <v>12</v>
      </c>
      <c r="BL170" s="36"/>
      <c r="BM170" s="36"/>
      <c r="BN170" s="36"/>
      <c r="BO170" s="36"/>
      <c r="BP170" s="36">
        <v>13</v>
      </c>
      <c r="BQ170" s="36"/>
      <c r="BR170" s="36"/>
      <c r="BS170" s="36"/>
    </row>
    <row r="171" spans="1:79" s="1" customFormat="1" ht="12" hidden="1" customHeight="1" x14ac:dyDescent="0.2">
      <c r="A171" s="76" t="s">
        <v>146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38" t="s">
        <v>131</v>
      </c>
      <c r="O171" s="38"/>
      <c r="P171" s="38"/>
      <c r="Q171" s="38"/>
      <c r="R171" s="38"/>
      <c r="S171" s="38"/>
      <c r="T171" s="38"/>
      <c r="U171" s="38"/>
      <c r="V171" s="38" t="s">
        <v>132</v>
      </c>
      <c r="W171" s="38"/>
      <c r="X171" s="38"/>
      <c r="Y171" s="38"/>
      <c r="Z171" s="38"/>
      <c r="AA171" s="37" t="s">
        <v>65</v>
      </c>
      <c r="AB171" s="37"/>
      <c r="AC171" s="37"/>
      <c r="AD171" s="37"/>
      <c r="AE171" s="37"/>
      <c r="AF171" s="37" t="s">
        <v>66</v>
      </c>
      <c r="AG171" s="37"/>
      <c r="AH171" s="37"/>
      <c r="AI171" s="37"/>
      <c r="AJ171" s="37" t="s">
        <v>67</v>
      </c>
      <c r="AK171" s="37"/>
      <c r="AL171" s="37"/>
      <c r="AM171" s="37"/>
      <c r="AN171" s="37"/>
      <c r="AO171" s="37" t="s">
        <v>68</v>
      </c>
      <c r="AP171" s="37"/>
      <c r="AQ171" s="37"/>
      <c r="AR171" s="37"/>
      <c r="AS171" s="37" t="s">
        <v>58</v>
      </c>
      <c r="AT171" s="37"/>
      <c r="AU171" s="37"/>
      <c r="AV171" s="37"/>
      <c r="AW171" s="37"/>
      <c r="AX171" s="37" t="s">
        <v>59</v>
      </c>
      <c r="AY171" s="37"/>
      <c r="AZ171" s="37"/>
      <c r="BA171" s="37"/>
      <c r="BB171" s="37" t="s">
        <v>60</v>
      </c>
      <c r="BC171" s="37"/>
      <c r="BD171" s="37"/>
      <c r="BE171" s="37"/>
      <c r="BF171" s="37"/>
      <c r="BG171" s="37" t="s">
        <v>61</v>
      </c>
      <c r="BH171" s="37"/>
      <c r="BI171" s="37"/>
      <c r="BJ171" s="37"/>
      <c r="BK171" s="37" t="s">
        <v>62</v>
      </c>
      <c r="BL171" s="37"/>
      <c r="BM171" s="37"/>
      <c r="BN171" s="37"/>
      <c r="BO171" s="37"/>
      <c r="BP171" s="37" t="s">
        <v>63</v>
      </c>
      <c r="BQ171" s="37"/>
      <c r="BR171" s="37"/>
      <c r="BS171" s="37"/>
      <c r="CA171" s="1" t="s">
        <v>48</v>
      </c>
    </row>
    <row r="172" spans="1:79" s="6" customFormat="1" ht="12.75" customHeight="1" x14ac:dyDescent="0.2">
      <c r="A172" s="128" t="s">
        <v>147</v>
      </c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90"/>
      <c r="O172" s="88"/>
      <c r="P172" s="88"/>
      <c r="Q172" s="88"/>
      <c r="R172" s="88"/>
      <c r="S172" s="88"/>
      <c r="T172" s="88"/>
      <c r="U172" s="8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30"/>
      <c r="BQ172" s="131"/>
      <c r="BR172" s="131"/>
      <c r="BS172" s="132"/>
      <c r="CA172" s="6" t="s">
        <v>49</v>
      </c>
    </row>
    <row r="175" spans="1:79" ht="35.25" customHeight="1" x14ac:dyDescent="0.2">
      <c r="A175" s="43" t="s">
        <v>269</v>
      </c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</row>
    <row r="176" spans="1:79" ht="15" x14ac:dyDescent="0.2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</row>
    <row r="177" spans="1:79" ht="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">
      <c r="A179" s="39" t="s">
        <v>252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</row>
    <row r="180" spans="1:79" ht="14.25" customHeight="1" x14ac:dyDescent="0.2">
      <c r="A180" s="43" t="s">
        <v>236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</row>
    <row r="181" spans="1:79" ht="15" customHeight="1" x14ac:dyDescent="0.2">
      <c r="A181" s="40" t="s">
        <v>234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42.95" customHeight="1" x14ac:dyDescent="12.75">
      <c r="A182" s="50" t="s">
        <v>135</v>
      </c>
      <c r="B182" s="50"/>
      <c r="C182" s="50"/>
      <c r="D182" s="50"/>
      <c r="E182" s="50"/>
      <c r="F182" s="50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 t="s">
        <v>15</v>
      </c>
      <c r="U182" s="36"/>
      <c r="V182" s="36"/>
      <c r="W182" s="36"/>
      <c r="X182" s="36"/>
      <c r="Y182" s="36"/>
      <c r="Z182" s="36" t="s">
        <v>14</v>
      </c>
      <c r="AA182" s="36"/>
      <c r="AB182" s="36"/>
      <c r="AC182" s="36"/>
      <c r="AD182" s="36"/>
      <c r="AE182" s="36" t="s">
        <v>136</v>
      </c>
      <c r="AF182" s="36"/>
      <c r="AG182" s="36"/>
      <c r="AH182" s="36"/>
      <c r="AI182" s="36"/>
      <c r="AJ182" s="36"/>
      <c r="AK182" s="36" t="s">
        <v>137</v>
      </c>
      <c r="AL182" s="36"/>
      <c r="AM182" s="36"/>
      <c r="AN182" s="36"/>
      <c r="AO182" s="36"/>
      <c r="AP182" s="36"/>
      <c r="AQ182" s="36" t="s">
        <v>138</v>
      </c>
      <c r="AR182" s="36"/>
      <c r="AS182" s="36"/>
      <c r="AT182" s="36"/>
      <c r="AU182" s="36"/>
      <c r="AV182" s="36"/>
      <c r="AW182" s="36" t="s">
        <v>98</v>
      </c>
      <c r="AX182" s="36"/>
      <c r="AY182" s="36"/>
      <c r="AZ182" s="36"/>
      <c r="BA182" s="36"/>
      <c r="BB182" s="36"/>
      <c r="BC182" s="36"/>
      <c r="BD182" s="36"/>
      <c r="BE182" s="36"/>
      <c r="BF182" s="36"/>
      <c r="BG182" s="36" t="s">
        <v>139</v>
      </c>
      <c r="BH182" s="36"/>
      <c r="BI182" s="36"/>
      <c r="BJ182" s="36"/>
      <c r="BK182" s="36"/>
      <c r="BL182" s="36"/>
    </row>
    <row r="183" spans="1:79" ht="39.950000000000003" customHeight="1" x14ac:dyDescent="0.2">
      <c r="A183" s="50"/>
      <c r="B183" s="50"/>
      <c r="C183" s="50"/>
      <c r="D183" s="50"/>
      <c r="E183" s="50"/>
      <c r="F183" s="50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 t="s">
        <v>17</v>
      </c>
      <c r="AX183" s="36"/>
      <c r="AY183" s="36"/>
      <c r="AZ183" s="36"/>
      <c r="BA183" s="36"/>
      <c r="BB183" s="36" t="s">
        <v>16</v>
      </c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>
        <v>2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>
        <v>3</v>
      </c>
      <c r="U184" s="36"/>
      <c r="V184" s="36"/>
      <c r="W184" s="36"/>
      <c r="X184" s="36"/>
      <c r="Y184" s="36"/>
      <c r="Z184" s="36">
        <v>4</v>
      </c>
      <c r="AA184" s="36"/>
      <c r="AB184" s="36"/>
      <c r="AC184" s="36"/>
      <c r="AD184" s="36"/>
      <c r="AE184" s="36">
        <v>5</v>
      </c>
      <c r="AF184" s="36"/>
      <c r="AG184" s="36"/>
      <c r="AH184" s="36"/>
      <c r="AI184" s="36"/>
      <c r="AJ184" s="36"/>
      <c r="AK184" s="36">
        <v>6</v>
      </c>
      <c r="AL184" s="36"/>
      <c r="AM184" s="36"/>
      <c r="AN184" s="36"/>
      <c r="AO184" s="36"/>
      <c r="AP184" s="36"/>
      <c r="AQ184" s="36">
        <v>7</v>
      </c>
      <c r="AR184" s="36"/>
      <c r="AS184" s="36"/>
      <c r="AT184" s="36"/>
      <c r="AU184" s="36"/>
      <c r="AV184" s="36"/>
      <c r="AW184" s="36">
        <v>8</v>
      </c>
      <c r="AX184" s="36"/>
      <c r="AY184" s="36"/>
      <c r="AZ184" s="36"/>
      <c r="BA184" s="36"/>
      <c r="BB184" s="36">
        <v>9</v>
      </c>
      <c r="BC184" s="36"/>
      <c r="BD184" s="36"/>
      <c r="BE184" s="36"/>
      <c r="BF184" s="36"/>
      <c r="BG184" s="36">
        <v>10</v>
      </c>
      <c r="BH184" s="36"/>
      <c r="BI184" s="36"/>
      <c r="BJ184" s="36"/>
      <c r="BK184" s="36"/>
      <c r="BL184" s="36"/>
    </row>
    <row r="185" spans="1:79" s="1" customFormat="1" ht="12" hidden="1" customHeight="1" x14ac:dyDescent="0.2">
      <c r="A185" s="38" t="s">
        <v>64</v>
      </c>
      <c r="B185" s="38"/>
      <c r="C185" s="38"/>
      <c r="D185" s="38"/>
      <c r="E185" s="38"/>
      <c r="F185" s="38"/>
      <c r="G185" s="76" t="s">
        <v>57</v>
      </c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37" t="s">
        <v>80</v>
      </c>
      <c r="U185" s="37"/>
      <c r="V185" s="37"/>
      <c r="W185" s="37"/>
      <c r="X185" s="37"/>
      <c r="Y185" s="37"/>
      <c r="Z185" s="37" t="s">
        <v>81</v>
      </c>
      <c r="AA185" s="37"/>
      <c r="AB185" s="37"/>
      <c r="AC185" s="37"/>
      <c r="AD185" s="37"/>
      <c r="AE185" s="37" t="s">
        <v>82</v>
      </c>
      <c r="AF185" s="37"/>
      <c r="AG185" s="37"/>
      <c r="AH185" s="37"/>
      <c r="AI185" s="37"/>
      <c r="AJ185" s="37"/>
      <c r="AK185" s="37" t="s">
        <v>83</v>
      </c>
      <c r="AL185" s="37"/>
      <c r="AM185" s="37"/>
      <c r="AN185" s="37"/>
      <c r="AO185" s="37"/>
      <c r="AP185" s="37"/>
      <c r="AQ185" s="77" t="s">
        <v>99</v>
      </c>
      <c r="AR185" s="37"/>
      <c r="AS185" s="37"/>
      <c r="AT185" s="37"/>
      <c r="AU185" s="37"/>
      <c r="AV185" s="37"/>
      <c r="AW185" s="37" t="s">
        <v>84</v>
      </c>
      <c r="AX185" s="37"/>
      <c r="AY185" s="37"/>
      <c r="AZ185" s="37"/>
      <c r="BA185" s="37"/>
      <c r="BB185" s="37" t="s">
        <v>85</v>
      </c>
      <c r="BC185" s="37"/>
      <c r="BD185" s="37"/>
      <c r="BE185" s="37"/>
      <c r="BF185" s="37"/>
      <c r="BG185" s="77" t="s">
        <v>100</v>
      </c>
      <c r="BH185" s="37"/>
      <c r="BI185" s="37"/>
      <c r="BJ185" s="37"/>
      <c r="BK185" s="37"/>
      <c r="BL185" s="37"/>
      <c r="CA185" s="1" t="s">
        <v>50</v>
      </c>
    </row>
    <row r="186" spans="1:79" s="6" customFormat="1" ht="12.75" customHeight="1" x14ac:dyDescent="0.2">
      <c r="A186" s="91"/>
      <c r="B186" s="91"/>
      <c r="C186" s="91"/>
      <c r="D186" s="91"/>
      <c r="E186" s="91"/>
      <c r="F186" s="91"/>
      <c r="G186" s="128" t="s">
        <v>147</v>
      </c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>
        <f>IF(ISNUMBER(AK186),AK186,0)-IF(ISNUMBER(AE186),AE186,0)</f>
        <v>0</v>
      </c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>
        <f>IF(ISNUMBER(Z186),Z186,0)+IF(ISNUMBER(AK186),AK186,0)</f>
        <v>0</v>
      </c>
      <c r="BH186" s="119"/>
      <c r="BI186" s="119"/>
      <c r="BJ186" s="119"/>
      <c r="BK186" s="119"/>
      <c r="BL186" s="119"/>
      <c r="CA186" s="6" t="s">
        <v>51</v>
      </c>
    </row>
    <row r="188" spans="1:79" ht="14.25" customHeight="1" x14ac:dyDescent="12.75">
      <c r="A188" s="43" t="s">
        <v>253</v>
      </c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</row>
    <row r="189" spans="1:79" ht="15" customHeight="1" x14ac:dyDescent="0.2">
      <c r="A189" s="40" t="s">
        <v>234</v>
      </c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</row>
    <row r="190" spans="1:79" ht="18" customHeight="1" x14ac:dyDescent="0.2">
      <c r="A190" s="36" t="s">
        <v>135</v>
      </c>
      <c r="B190" s="36"/>
      <c r="C190" s="36"/>
      <c r="D190" s="36"/>
      <c r="E190" s="36"/>
      <c r="F190" s="36"/>
      <c r="G190" s="36" t="s">
        <v>19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 t="s">
        <v>240</v>
      </c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 t="s">
        <v>250</v>
      </c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42.95" customHeight="1" x14ac:dyDescent="12.7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 t="s">
        <v>140</v>
      </c>
      <c r="R191" s="36"/>
      <c r="S191" s="36"/>
      <c r="T191" s="36"/>
      <c r="U191" s="36"/>
      <c r="V191" s="50" t="s">
        <v>141</v>
      </c>
      <c r="W191" s="50"/>
      <c r="X191" s="50"/>
      <c r="Y191" s="50"/>
      <c r="Z191" s="36" t="s">
        <v>142</v>
      </c>
      <c r="AA191" s="36"/>
      <c r="AB191" s="36"/>
      <c r="AC191" s="36"/>
      <c r="AD191" s="36"/>
      <c r="AE191" s="36"/>
      <c r="AF191" s="36"/>
      <c r="AG191" s="36"/>
      <c r="AH191" s="36"/>
      <c r="AI191" s="36"/>
      <c r="AJ191" s="36" t="s">
        <v>143</v>
      </c>
      <c r="AK191" s="36"/>
      <c r="AL191" s="36"/>
      <c r="AM191" s="36"/>
      <c r="AN191" s="36"/>
      <c r="AO191" s="36" t="s">
        <v>20</v>
      </c>
      <c r="AP191" s="36"/>
      <c r="AQ191" s="36"/>
      <c r="AR191" s="36"/>
      <c r="AS191" s="36"/>
      <c r="AT191" s="50" t="s">
        <v>144</v>
      </c>
      <c r="AU191" s="50"/>
      <c r="AV191" s="50"/>
      <c r="AW191" s="50"/>
      <c r="AX191" s="36" t="s">
        <v>142</v>
      </c>
      <c r="AY191" s="36"/>
      <c r="AZ191" s="36"/>
      <c r="BA191" s="36"/>
      <c r="BB191" s="36"/>
      <c r="BC191" s="36"/>
      <c r="BD191" s="36"/>
      <c r="BE191" s="36"/>
      <c r="BF191" s="36"/>
      <c r="BG191" s="36"/>
      <c r="BH191" s="36" t="s">
        <v>145</v>
      </c>
      <c r="BI191" s="36"/>
      <c r="BJ191" s="36"/>
      <c r="BK191" s="36"/>
      <c r="BL191" s="36"/>
    </row>
    <row r="192" spans="1:79" ht="63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50"/>
      <c r="W192" s="50"/>
      <c r="X192" s="50"/>
      <c r="Y192" s="50"/>
      <c r="Z192" s="36" t="s">
        <v>17</v>
      </c>
      <c r="AA192" s="36"/>
      <c r="AB192" s="36"/>
      <c r="AC192" s="36"/>
      <c r="AD192" s="36"/>
      <c r="AE192" s="36" t="s">
        <v>16</v>
      </c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50"/>
      <c r="AU192" s="50"/>
      <c r="AV192" s="50"/>
      <c r="AW192" s="50"/>
      <c r="AX192" s="36" t="s">
        <v>17</v>
      </c>
      <c r="AY192" s="36"/>
      <c r="AZ192" s="36"/>
      <c r="BA192" s="36"/>
      <c r="BB192" s="36"/>
      <c r="BC192" s="36" t="s">
        <v>16</v>
      </c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>
        <v>3</v>
      </c>
      <c r="R193" s="36"/>
      <c r="S193" s="36"/>
      <c r="T193" s="36"/>
      <c r="U193" s="36"/>
      <c r="V193" s="36">
        <v>4</v>
      </c>
      <c r="W193" s="36"/>
      <c r="X193" s="36"/>
      <c r="Y193" s="36"/>
      <c r="Z193" s="36">
        <v>5</v>
      </c>
      <c r="AA193" s="36"/>
      <c r="AB193" s="36"/>
      <c r="AC193" s="36"/>
      <c r="AD193" s="36"/>
      <c r="AE193" s="36">
        <v>6</v>
      </c>
      <c r="AF193" s="36"/>
      <c r="AG193" s="36"/>
      <c r="AH193" s="36"/>
      <c r="AI193" s="36"/>
      <c r="AJ193" s="36">
        <v>7</v>
      </c>
      <c r="AK193" s="36"/>
      <c r="AL193" s="36"/>
      <c r="AM193" s="36"/>
      <c r="AN193" s="36"/>
      <c r="AO193" s="36">
        <v>8</v>
      </c>
      <c r="AP193" s="36"/>
      <c r="AQ193" s="36"/>
      <c r="AR193" s="36"/>
      <c r="AS193" s="36"/>
      <c r="AT193" s="36">
        <v>9</v>
      </c>
      <c r="AU193" s="36"/>
      <c r="AV193" s="36"/>
      <c r="AW193" s="36"/>
      <c r="AX193" s="36">
        <v>10</v>
      </c>
      <c r="AY193" s="36"/>
      <c r="AZ193" s="36"/>
      <c r="BA193" s="36"/>
      <c r="BB193" s="36"/>
      <c r="BC193" s="36">
        <v>11</v>
      </c>
      <c r="BD193" s="36"/>
      <c r="BE193" s="36"/>
      <c r="BF193" s="36"/>
      <c r="BG193" s="36"/>
      <c r="BH193" s="36">
        <v>12</v>
      </c>
      <c r="BI193" s="36"/>
      <c r="BJ193" s="36"/>
      <c r="BK193" s="36"/>
      <c r="BL193" s="36"/>
    </row>
    <row r="194" spans="1:79" s="1" customFormat="1" ht="12" hidden="1" customHeight="1" x14ac:dyDescent="0.2">
      <c r="A194" s="38" t="s">
        <v>64</v>
      </c>
      <c r="B194" s="38"/>
      <c r="C194" s="38"/>
      <c r="D194" s="38"/>
      <c r="E194" s="38"/>
      <c r="F194" s="38"/>
      <c r="G194" s="76" t="s">
        <v>57</v>
      </c>
      <c r="H194" s="76"/>
      <c r="I194" s="76"/>
      <c r="J194" s="76"/>
      <c r="K194" s="76"/>
      <c r="L194" s="76"/>
      <c r="M194" s="76"/>
      <c r="N194" s="76"/>
      <c r="O194" s="76"/>
      <c r="P194" s="76"/>
      <c r="Q194" s="37" t="s">
        <v>80</v>
      </c>
      <c r="R194" s="37"/>
      <c r="S194" s="37"/>
      <c r="T194" s="37"/>
      <c r="U194" s="37"/>
      <c r="V194" s="37" t="s">
        <v>81</v>
      </c>
      <c r="W194" s="37"/>
      <c r="X194" s="37"/>
      <c r="Y194" s="37"/>
      <c r="Z194" s="37" t="s">
        <v>82</v>
      </c>
      <c r="AA194" s="37"/>
      <c r="AB194" s="37"/>
      <c r="AC194" s="37"/>
      <c r="AD194" s="37"/>
      <c r="AE194" s="37" t="s">
        <v>83</v>
      </c>
      <c r="AF194" s="37"/>
      <c r="AG194" s="37"/>
      <c r="AH194" s="37"/>
      <c r="AI194" s="37"/>
      <c r="AJ194" s="77" t="s">
        <v>101</v>
      </c>
      <c r="AK194" s="37"/>
      <c r="AL194" s="37"/>
      <c r="AM194" s="37"/>
      <c r="AN194" s="37"/>
      <c r="AO194" s="37" t="s">
        <v>84</v>
      </c>
      <c r="AP194" s="37"/>
      <c r="AQ194" s="37"/>
      <c r="AR194" s="37"/>
      <c r="AS194" s="37"/>
      <c r="AT194" s="77" t="s">
        <v>102</v>
      </c>
      <c r="AU194" s="37"/>
      <c r="AV194" s="37"/>
      <c r="AW194" s="37"/>
      <c r="AX194" s="37" t="s">
        <v>85</v>
      </c>
      <c r="AY194" s="37"/>
      <c r="AZ194" s="37"/>
      <c r="BA194" s="37"/>
      <c r="BB194" s="37"/>
      <c r="BC194" s="37" t="s">
        <v>86</v>
      </c>
      <c r="BD194" s="37"/>
      <c r="BE194" s="37"/>
      <c r="BF194" s="37"/>
      <c r="BG194" s="37"/>
      <c r="BH194" s="77" t="s">
        <v>101</v>
      </c>
      <c r="BI194" s="37"/>
      <c r="BJ194" s="37"/>
      <c r="BK194" s="37"/>
      <c r="BL194" s="37"/>
      <c r="CA194" s="1" t="s">
        <v>52</v>
      </c>
    </row>
    <row r="195" spans="1:79" s="6" customFormat="1" ht="12.75" customHeight="1" x14ac:dyDescent="0.2">
      <c r="A195" s="91"/>
      <c r="B195" s="91"/>
      <c r="C195" s="91"/>
      <c r="D195" s="91"/>
      <c r="E195" s="91"/>
      <c r="F195" s="91"/>
      <c r="G195" s="128" t="s">
        <v>147</v>
      </c>
      <c r="H195" s="128"/>
      <c r="I195" s="128"/>
      <c r="J195" s="128"/>
      <c r="K195" s="128"/>
      <c r="L195" s="128"/>
      <c r="M195" s="128"/>
      <c r="N195" s="128"/>
      <c r="O195" s="128"/>
      <c r="P195" s="128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>
        <f>IF(ISNUMBER(Q195),Q195,0)-IF(ISNUMBER(Z195),Z195,0)</f>
        <v>0</v>
      </c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>
        <f>IF(ISNUMBER(V195),V195,0)-IF(ISNUMBER(Z195),Z195,0)-IF(ISNUMBER(AE195),AE195,0)</f>
        <v>0</v>
      </c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>
        <f>IF(ISNUMBER(AO195),AO195,0)-IF(ISNUMBER(AX195),AX195,0)</f>
        <v>0</v>
      </c>
      <c r="BI195" s="119"/>
      <c r="BJ195" s="119"/>
      <c r="BK195" s="119"/>
      <c r="BL195" s="119"/>
      <c r="CA195" s="6" t="s">
        <v>53</v>
      </c>
    </row>
    <row r="197" spans="1:79" ht="14.25" customHeight="1" x14ac:dyDescent="12.75">
      <c r="A197" s="43" t="s">
        <v>241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</row>
    <row r="198" spans="1:79" ht="15" customHeight="1" x14ac:dyDescent="0.2">
      <c r="A198" s="40" t="s">
        <v>234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</row>
    <row r="199" spans="1:79" ht="42.95" customHeight="1" x14ac:dyDescent="0.2">
      <c r="A199" s="50" t="s">
        <v>135</v>
      </c>
      <c r="B199" s="50"/>
      <c r="C199" s="50"/>
      <c r="D199" s="50"/>
      <c r="E199" s="50"/>
      <c r="F199" s="50"/>
      <c r="G199" s="36" t="s">
        <v>19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15</v>
      </c>
      <c r="U199" s="36"/>
      <c r="V199" s="36"/>
      <c r="W199" s="36"/>
      <c r="X199" s="36"/>
      <c r="Y199" s="36"/>
      <c r="Z199" s="36" t="s">
        <v>14</v>
      </c>
      <c r="AA199" s="36"/>
      <c r="AB199" s="36"/>
      <c r="AC199" s="36"/>
      <c r="AD199" s="36"/>
      <c r="AE199" s="36" t="s">
        <v>237</v>
      </c>
      <c r="AF199" s="36"/>
      <c r="AG199" s="36"/>
      <c r="AH199" s="36"/>
      <c r="AI199" s="36"/>
      <c r="AJ199" s="36"/>
      <c r="AK199" s="36" t="s">
        <v>242</v>
      </c>
      <c r="AL199" s="36"/>
      <c r="AM199" s="36"/>
      <c r="AN199" s="36"/>
      <c r="AO199" s="36"/>
      <c r="AP199" s="36"/>
      <c r="AQ199" s="36" t="s">
        <v>254</v>
      </c>
      <c r="AR199" s="36"/>
      <c r="AS199" s="36"/>
      <c r="AT199" s="36"/>
      <c r="AU199" s="36"/>
      <c r="AV199" s="36"/>
      <c r="AW199" s="36" t="s">
        <v>18</v>
      </c>
      <c r="AX199" s="36"/>
      <c r="AY199" s="36"/>
      <c r="AZ199" s="36"/>
      <c r="BA199" s="36"/>
      <c r="BB199" s="36"/>
      <c r="BC199" s="36"/>
      <c r="BD199" s="36"/>
      <c r="BE199" s="36" t="s">
        <v>156</v>
      </c>
      <c r="BF199" s="36"/>
      <c r="BG199" s="36"/>
      <c r="BH199" s="36"/>
      <c r="BI199" s="36"/>
      <c r="BJ199" s="36"/>
      <c r="BK199" s="36"/>
      <c r="BL199" s="36"/>
    </row>
    <row r="200" spans="1:79" ht="21.75" customHeight="1" x14ac:dyDescent="0.2">
      <c r="A200" s="50"/>
      <c r="B200" s="50"/>
      <c r="C200" s="50"/>
      <c r="D200" s="50"/>
      <c r="E200" s="50"/>
      <c r="F200" s="50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>
        <v>4</v>
      </c>
      <c r="AA201" s="36"/>
      <c r="AB201" s="36"/>
      <c r="AC201" s="36"/>
      <c r="AD201" s="36"/>
      <c r="AE201" s="36">
        <v>5</v>
      </c>
      <c r="AF201" s="36"/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/>
      <c r="AQ201" s="36">
        <v>7</v>
      </c>
      <c r="AR201" s="36"/>
      <c r="AS201" s="36"/>
      <c r="AT201" s="36"/>
      <c r="AU201" s="36"/>
      <c r="AV201" s="36"/>
      <c r="AW201" s="38">
        <v>8</v>
      </c>
      <c r="AX201" s="38"/>
      <c r="AY201" s="38"/>
      <c r="AZ201" s="38"/>
      <c r="BA201" s="38"/>
      <c r="BB201" s="38"/>
      <c r="BC201" s="38"/>
      <c r="BD201" s="38"/>
      <c r="BE201" s="38">
        <v>9</v>
      </c>
      <c r="BF201" s="38"/>
      <c r="BG201" s="38"/>
      <c r="BH201" s="38"/>
      <c r="BI201" s="38"/>
      <c r="BJ201" s="38"/>
      <c r="BK201" s="38"/>
      <c r="BL201" s="38"/>
    </row>
    <row r="202" spans="1:79" s="1" customFormat="1" ht="18.75" hidden="1" customHeight="1" x14ac:dyDescent="0.2">
      <c r="A202" s="38" t="s">
        <v>64</v>
      </c>
      <c r="B202" s="38"/>
      <c r="C202" s="38"/>
      <c r="D202" s="38"/>
      <c r="E202" s="38"/>
      <c r="F202" s="38"/>
      <c r="G202" s="76" t="s">
        <v>57</v>
      </c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37" t="s">
        <v>80</v>
      </c>
      <c r="U202" s="37"/>
      <c r="V202" s="37"/>
      <c r="W202" s="37"/>
      <c r="X202" s="37"/>
      <c r="Y202" s="37"/>
      <c r="Z202" s="37" t="s">
        <v>81</v>
      </c>
      <c r="AA202" s="37"/>
      <c r="AB202" s="37"/>
      <c r="AC202" s="37"/>
      <c r="AD202" s="37"/>
      <c r="AE202" s="37" t="s">
        <v>82</v>
      </c>
      <c r="AF202" s="37"/>
      <c r="AG202" s="37"/>
      <c r="AH202" s="37"/>
      <c r="AI202" s="37"/>
      <c r="AJ202" s="37"/>
      <c r="AK202" s="37" t="s">
        <v>83</v>
      </c>
      <c r="AL202" s="37"/>
      <c r="AM202" s="37"/>
      <c r="AN202" s="37"/>
      <c r="AO202" s="37"/>
      <c r="AP202" s="37"/>
      <c r="AQ202" s="37" t="s">
        <v>84</v>
      </c>
      <c r="AR202" s="37"/>
      <c r="AS202" s="37"/>
      <c r="AT202" s="37"/>
      <c r="AU202" s="37"/>
      <c r="AV202" s="37"/>
      <c r="AW202" s="76" t="s">
        <v>87</v>
      </c>
      <c r="AX202" s="76"/>
      <c r="AY202" s="76"/>
      <c r="AZ202" s="76"/>
      <c r="BA202" s="76"/>
      <c r="BB202" s="76"/>
      <c r="BC202" s="76"/>
      <c r="BD202" s="76"/>
      <c r="BE202" s="76" t="s">
        <v>88</v>
      </c>
      <c r="BF202" s="76"/>
      <c r="BG202" s="76"/>
      <c r="BH202" s="76"/>
      <c r="BI202" s="76"/>
      <c r="BJ202" s="76"/>
      <c r="BK202" s="76"/>
      <c r="BL202" s="76"/>
      <c r="CA202" s="1" t="s">
        <v>54</v>
      </c>
    </row>
    <row r="203" spans="1:79" s="6" customFormat="1" ht="12.75" customHeight="1" x14ac:dyDescent="0.2">
      <c r="A203" s="91"/>
      <c r="B203" s="91"/>
      <c r="C203" s="91"/>
      <c r="D203" s="91"/>
      <c r="E203" s="91"/>
      <c r="F203" s="91"/>
      <c r="G203" s="128" t="s">
        <v>147</v>
      </c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CA203" s="6" t="s">
        <v>55</v>
      </c>
    </row>
    <row r="205" spans="1:79" ht="14.25" customHeight="1" x14ac:dyDescent="12.75">
      <c r="A205" s="43" t="s">
        <v>255</v>
      </c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</row>
    <row r="206" spans="1:79" ht="15" customHeight="1" x14ac:dyDescent="0.2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79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64" ht="14.25" x14ac:dyDescent="0.2">
      <c r="A209" s="43" t="s">
        <v>270</v>
      </c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</row>
    <row r="210" spans="1:64" ht="14.25" x14ac:dyDescent="0.2">
      <c r="A210" s="43" t="s">
        <v>243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</row>
    <row r="211" spans="1:64" ht="15" customHeight="1" x14ac:dyDescent="0.2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5" spans="1:64" ht="18.95" customHeight="1" x14ac:dyDescent="0.2">
      <c r="A215" s="138" t="s">
        <v>228</v>
      </c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22"/>
      <c r="AC215" s="22"/>
      <c r="AD215" s="22"/>
      <c r="AE215" s="22"/>
      <c r="AF215" s="22"/>
      <c r="AG215" s="22"/>
      <c r="AH215" s="25"/>
      <c r="AI215" s="25"/>
      <c r="AJ215" s="25"/>
      <c r="AK215" s="25"/>
      <c r="AL215" s="25"/>
      <c r="AM215" s="25"/>
      <c r="AN215" s="25"/>
      <c r="AO215" s="25"/>
      <c r="AP215" s="25"/>
      <c r="AQ215" s="22"/>
      <c r="AR215" s="22"/>
      <c r="AS215" s="22"/>
      <c r="AT215" s="22"/>
      <c r="AU215" s="139" t="s">
        <v>230</v>
      </c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</row>
    <row r="216" spans="1:64" ht="12.75" customHeight="1" x14ac:dyDescent="0.2">
      <c r="AB216" s="23"/>
      <c r="AC216" s="23"/>
      <c r="AD216" s="23"/>
      <c r="AE216" s="23"/>
      <c r="AF216" s="23"/>
      <c r="AG216" s="23"/>
      <c r="AH216" s="27" t="s">
        <v>1</v>
      </c>
      <c r="AI216" s="27"/>
      <c r="AJ216" s="27"/>
      <c r="AK216" s="27"/>
      <c r="AL216" s="27"/>
      <c r="AM216" s="27"/>
      <c r="AN216" s="27"/>
      <c r="AO216" s="27"/>
      <c r="AP216" s="27"/>
      <c r="AQ216" s="23"/>
      <c r="AR216" s="23"/>
      <c r="AS216" s="23"/>
      <c r="AT216" s="23"/>
      <c r="AU216" s="27" t="s">
        <v>160</v>
      </c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</row>
    <row r="217" spans="1:64" ht="15" x14ac:dyDescent="0.2">
      <c r="AB217" s="23"/>
      <c r="AC217" s="23"/>
      <c r="AD217" s="23"/>
      <c r="AE217" s="23"/>
      <c r="AF217" s="23"/>
      <c r="AG217" s="23"/>
      <c r="AH217" s="24"/>
      <c r="AI217" s="24"/>
      <c r="AJ217" s="24"/>
      <c r="AK217" s="24"/>
      <c r="AL217" s="24"/>
      <c r="AM217" s="24"/>
      <c r="AN217" s="24"/>
      <c r="AO217" s="24"/>
      <c r="AP217" s="24"/>
      <c r="AQ217" s="23"/>
      <c r="AR217" s="23"/>
      <c r="AS217" s="23"/>
      <c r="AT217" s="23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64" ht="28.5" customHeight="1" x14ac:dyDescent="0.2">
      <c r="A218" s="138" t="s">
        <v>229</v>
      </c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23"/>
      <c r="AC218" s="23"/>
      <c r="AD218" s="23"/>
      <c r="AE218" s="23"/>
      <c r="AF218" s="23"/>
      <c r="AG218" s="23"/>
      <c r="AH218" s="26"/>
      <c r="AI218" s="26"/>
      <c r="AJ218" s="26"/>
      <c r="AK218" s="26"/>
      <c r="AL218" s="26"/>
      <c r="AM218" s="26"/>
      <c r="AN218" s="26"/>
      <c r="AO218" s="26"/>
      <c r="AP218" s="26"/>
      <c r="AQ218" s="23"/>
      <c r="AR218" s="23"/>
      <c r="AS218" s="23"/>
      <c r="AT218" s="23"/>
      <c r="AU218" s="140" t="s">
        <v>231</v>
      </c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</row>
    <row r="219" spans="1:64" ht="12" customHeight="1" x14ac:dyDescent="0.2">
      <c r="AB219" s="23"/>
      <c r="AC219" s="23"/>
      <c r="AD219" s="23"/>
      <c r="AE219" s="23"/>
      <c r="AF219" s="23"/>
      <c r="AG219" s="23"/>
      <c r="AH219" s="27" t="s">
        <v>1</v>
      </c>
      <c r="AI219" s="27"/>
      <c r="AJ219" s="27"/>
      <c r="AK219" s="27"/>
      <c r="AL219" s="27"/>
      <c r="AM219" s="27"/>
      <c r="AN219" s="27"/>
      <c r="AO219" s="27"/>
      <c r="AP219" s="27"/>
      <c r="AQ219" s="23"/>
      <c r="AR219" s="23"/>
      <c r="AS219" s="23"/>
      <c r="AT219" s="23"/>
      <c r="AU219" s="27" t="s">
        <v>160</v>
      </c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</row>
  </sheetData>
  <mergeCells count="1245"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646" priority="39" stopIfTrue="1" operator="equal">
      <formula>A85</formula>
    </cfRule>
  </conditionalFormatting>
  <conditionalFormatting sqref="A105:C105 A119:C119">
    <cfRule type="cellIs" dxfId="645" priority="40" stopIfTrue="1" operator="equal">
      <formula>A104</formula>
    </cfRule>
    <cfRule type="cellIs" dxfId="644" priority="41" stopIfTrue="1" operator="equal">
      <formula>0</formula>
    </cfRule>
  </conditionalFormatting>
  <conditionalFormatting sqref="A87">
    <cfRule type="cellIs" dxfId="643" priority="38" stopIfTrue="1" operator="equal">
      <formula>A86</formula>
    </cfRule>
  </conditionalFormatting>
  <conditionalFormatting sqref="A97">
    <cfRule type="cellIs" dxfId="642" priority="330" stopIfTrue="1" operator="equal">
      <formula>A95</formula>
    </cfRule>
  </conditionalFormatting>
  <conditionalFormatting sqref="A96">
    <cfRule type="cellIs" dxfId="641" priority="36" stopIfTrue="1" operator="equal">
      <formula>A95</formula>
    </cfRule>
  </conditionalFormatting>
  <conditionalFormatting sqref="A145">
    <cfRule type="cellIs" dxfId="640" priority="2" stopIfTrue="1" operator="equal">
      <formula>A144</formula>
    </cfRule>
  </conditionalFormatting>
  <conditionalFormatting sqref="A106:C106">
    <cfRule type="cellIs" dxfId="639" priority="33" stopIfTrue="1" operator="equal">
      <formula>A105</formula>
    </cfRule>
    <cfRule type="cellIs" dxfId="638" priority="34" stopIfTrue="1" operator="equal">
      <formula>0</formula>
    </cfRule>
  </conditionalFormatting>
  <conditionalFormatting sqref="A107:C107">
    <cfRule type="cellIs" dxfId="637" priority="31" stopIfTrue="1" operator="equal">
      <formula>A106</formula>
    </cfRule>
    <cfRule type="cellIs" dxfId="636" priority="32" stopIfTrue="1" operator="equal">
      <formula>0</formula>
    </cfRule>
  </conditionalFormatting>
  <conditionalFormatting sqref="A108:C108">
    <cfRule type="cellIs" dxfId="635" priority="29" stopIfTrue="1" operator="equal">
      <formula>A107</formula>
    </cfRule>
    <cfRule type="cellIs" dxfId="634" priority="30" stopIfTrue="1" operator="equal">
      <formula>0</formula>
    </cfRule>
  </conditionalFormatting>
  <conditionalFormatting sqref="A109:C109">
    <cfRule type="cellIs" dxfId="633" priority="27" stopIfTrue="1" operator="equal">
      <formula>A108</formula>
    </cfRule>
    <cfRule type="cellIs" dxfId="632" priority="28" stopIfTrue="1" operator="equal">
      <formula>0</formula>
    </cfRule>
  </conditionalFormatting>
  <conditionalFormatting sqref="A110:C110">
    <cfRule type="cellIs" dxfId="631" priority="25" stopIfTrue="1" operator="equal">
      <formula>A109</formula>
    </cfRule>
    <cfRule type="cellIs" dxfId="630" priority="26" stopIfTrue="1" operator="equal">
      <formula>0</formula>
    </cfRule>
  </conditionalFormatting>
  <conditionalFormatting sqref="A111:C111">
    <cfRule type="cellIs" dxfId="629" priority="23" stopIfTrue="1" operator="equal">
      <formula>A110</formula>
    </cfRule>
    <cfRule type="cellIs" dxfId="628" priority="24" stopIfTrue="1" operator="equal">
      <formula>0</formula>
    </cfRule>
  </conditionalFormatting>
  <conditionalFormatting sqref="A112:C112">
    <cfRule type="cellIs" dxfId="627" priority="21" stopIfTrue="1" operator="equal">
      <formula>A111</formula>
    </cfRule>
    <cfRule type="cellIs" dxfId="626" priority="22" stopIfTrue="1" operator="equal">
      <formula>0</formula>
    </cfRule>
  </conditionalFormatting>
  <conditionalFormatting sqref="A120:C120">
    <cfRule type="cellIs" dxfId="625" priority="17" stopIfTrue="1" operator="equal">
      <formula>A119</formula>
    </cfRule>
    <cfRule type="cellIs" dxfId="624" priority="18" stopIfTrue="1" operator="equal">
      <formula>0</formula>
    </cfRule>
  </conditionalFormatting>
  <conditionalFormatting sqref="A121:C121">
    <cfRule type="cellIs" dxfId="623" priority="15" stopIfTrue="1" operator="equal">
      <formula>A120</formula>
    </cfRule>
    <cfRule type="cellIs" dxfId="622" priority="16" stopIfTrue="1" operator="equal">
      <formula>0</formula>
    </cfRule>
  </conditionalFormatting>
  <conditionalFormatting sqref="A122:C122">
    <cfRule type="cellIs" dxfId="621" priority="13" stopIfTrue="1" operator="equal">
      <formula>A121</formula>
    </cfRule>
    <cfRule type="cellIs" dxfId="620" priority="14" stopIfTrue="1" operator="equal">
      <formula>0</formula>
    </cfRule>
  </conditionalFormatting>
  <conditionalFormatting sqref="A123:C123">
    <cfRule type="cellIs" dxfId="619" priority="11" stopIfTrue="1" operator="equal">
      <formula>A122</formula>
    </cfRule>
    <cfRule type="cellIs" dxfId="618" priority="12" stopIfTrue="1" operator="equal">
      <formula>0</formula>
    </cfRule>
  </conditionalFormatting>
  <conditionalFormatting sqref="A124:C124">
    <cfRule type="cellIs" dxfId="617" priority="9" stopIfTrue="1" operator="equal">
      <formula>A123</formula>
    </cfRule>
    <cfRule type="cellIs" dxfId="616" priority="10" stopIfTrue="1" operator="equal">
      <formula>0</formula>
    </cfRule>
  </conditionalFormatting>
  <conditionalFormatting sqref="A125:C125">
    <cfRule type="cellIs" dxfId="615" priority="7" stopIfTrue="1" operator="equal">
      <formula>A124</formula>
    </cfRule>
    <cfRule type="cellIs" dxfId="614" priority="8" stopIfTrue="1" operator="equal">
      <formula>0</formula>
    </cfRule>
  </conditionalFormatting>
  <conditionalFormatting sqref="A126:C126">
    <cfRule type="cellIs" dxfId="613" priority="5" stopIfTrue="1" operator="equal">
      <formula>A125</formula>
    </cfRule>
    <cfRule type="cellIs" dxfId="61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34</vt:i4>
      </vt:variant>
      <vt:variant>
        <vt:lpstr>Іменовані діапазони</vt:lpstr>
      </vt:variant>
      <vt:variant>
        <vt:i4>34</vt:i4>
      </vt:variant>
    </vt:vector>
  </HeadingPairs>
  <TitlesOfParts>
    <vt:vector size="68" baseType="lpstr">
      <vt:lpstr>Додаток2 КПК0110150</vt:lpstr>
      <vt:lpstr>Додаток2 КПК0110180</vt:lpstr>
      <vt:lpstr>Додаток2 КПК0111010</vt:lpstr>
      <vt:lpstr>Додаток2 КПК0111021</vt:lpstr>
      <vt:lpstr>Додаток2 КПК0111031</vt:lpstr>
      <vt:lpstr>Додаток2 КПК0111061</vt:lpstr>
      <vt:lpstr>Додаток2 КПК0111070</vt:lpstr>
      <vt:lpstr>Додаток2 КПК0111080</vt:lpstr>
      <vt:lpstr>Додаток2 КПК0111120</vt:lpstr>
      <vt:lpstr>Додаток2 КПК0111200</vt:lpstr>
      <vt:lpstr>Додаток2 КПК0112152</vt:lpstr>
      <vt:lpstr>Додаток2 КПК0113035</vt:lpstr>
      <vt:lpstr>Додаток2 КПК0113050</vt:lpstr>
      <vt:lpstr>Додаток2 КПК0113090</vt:lpstr>
      <vt:lpstr>Додаток2 КПК0113104</vt:lpstr>
      <vt:lpstr>Додаток2 КПК0113112</vt:lpstr>
      <vt:lpstr>Додаток2 КПК0113131</vt:lpstr>
      <vt:lpstr>Додаток2 КПК0113160</vt:lpstr>
      <vt:lpstr>Додаток2 КПК0113180</vt:lpstr>
      <vt:lpstr>Додаток2 КПК0113242</vt:lpstr>
      <vt:lpstr>Додаток2 КПК0114030</vt:lpstr>
      <vt:lpstr>Додаток2 КПК0114060</vt:lpstr>
      <vt:lpstr>Додаток2 КПК0114082</vt:lpstr>
      <vt:lpstr>Додаток2 КПК0115031</vt:lpstr>
      <vt:lpstr>Додаток2 КПК0116030</vt:lpstr>
      <vt:lpstr>Додаток2 КПК0117130</vt:lpstr>
      <vt:lpstr>Додаток2 КПК0117350</vt:lpstr>
      <vt:lpstr>Додаток2 КПК0117442</vt:lpstr>
      <vt:lpstr>Додаток2 КПК0117520</vt:lpstr>
      <vt:lpstr>Додаток2 КПК0117680</vt:lpstr>
      <vt:lpstr>Додаток2 КПК0118230</vt:lpstr>
      <vt:lpstr>Додаток2 КПК0118340</vt:lpstr>
      <vt:lpstr>Додаток2 КПК0119800</vt:lpstr>
      <vt:lpstr>Додаток2 КПК0127350</vt:lpstr>
      <vt:lpstr>'Додаток2 КПК0110150'!Область_друку</vt:lpstr>
      <vt:lpstr>'Додаток2 КПК0110180'!Область_друку</vt:lpstr>
      <vt:lpstr>'Додаток2 КПК0111010'!Область_друку</vt:lpstr>
      <vt:lpstr>'Додаток2 КПК0111021'!Область_друку</vt:lpstr>
      <vt:lpstr>'Додаток2 КПК0111031'!Область_друку</vt:lpstr>
      <vt:lpstr>'Додаток2 КПК0111061'!Область_друку</vt:lpstr>
      <vt:lpstr>'Додаток2 КПК0111070'!Область_друку</vt:lpstr>
      <vt:lpstr>'Додаток2 КПК0111080'!Область_друку</vt:lpstr>
      <vt:lpstr>'Додаток2 КПК0111120'!Область_друку</vt:lpstr>
      <vt:lpstr>'Додаток2 КПК0111200'!Область_друку</vt:lpstr>
      <vt:lpstr>'Додаток2 КПК0112152'!Область_друку</vt:lpstr>
      <vt:lpstr>'Додаток2 КПК0113035'!Область_друку</vt:lpstr>
      <vt:lpstr>'Додаток2 КПК0113050'!Область_друку</vt:lpstr>
      <vt:lpstr>'Додаток2 КПК0113090'!Область_друку</vt:lpstr>
      <vt:lpstr>'Додаток2 КПК0113104'!Область_друку</vt:lpstr>
      <vt:lpstr>'Додаток2 КПК0113112'!Область_друку</vt:lpstr>
      <vt:lpstr>'Додаток2 КПК0113131'!Область_друку</vt:lpstr>
      <vt:lpstr>'Додаток2 КПК0113160'!Область_друку</vt:lpstr>
      <vt:lpstr>'Додаток2 КПК0113180'!Область_друку</vt:lpstr>
      <vt:lpstr>'Додаток2 КПК0113242'!Область_друку</vt:lpstr>
      <vt:lpstr>'Додаток2 КПК0114030'!Область_друку</vt:lpstr>
      <vt:lpstr>'Додаток2 КПК0114060'!Область_друку</vt:lpstr>
      <vt:lpstr>'Додаток2 КПК0114082'!Область_друку</vt:lpstr>
      <vt:lpstr>'Додаток2 КПК0115031'!Область_друку</vt:lpstr>
      <vt:lpstr>'Додаток2 КПК0116030'!Область_друку</vt:lpstr>
      <vt:lpstr>'Додаток2 КПК0117130'!Область_друку</vt:lpstr>
      <vt:lpstr>'Додаток2 КПК0117350'!Область_друку</vt:lpstr>
      <vt:lpstr>'Додаток2 КПК0117442'!Область_друку</vt:lpstr>
      <vt:lpstr>'Додаток2 КПК0117520'!Область_друку</vt:lpstr>
      <vt:lpstr>'Додаток2 КПК0117680'!Область_друку</vt:lpstr>
      <vt:lpstr>'Додаток2 КПК0118230'!Область_друку</vt:lpstr>
      <vt:lpstr>'Додаток2 КПК0118340'!Область_друку</vt:lpstr>
      <vt:lpstr>'Додаток2 КПК0119800'!Область_друку</vt:lpstr>
      <vt:lpstr>'Додаток2 КПК0127350'!Область_друку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рада6</cp:lastModifiedBy>
  <cp:lastPrinted>2019-10-19T14:09:19Z</cp:lastPrinted>
  <dcterms:created xsi:type="dcterms:W3CDTF">2016-07-02T12:27:50Z</dcterms:created>
  <dcterms:modified xsi:type="dcterms:W3CDTF">2021-06-14T07:46:59Z</dcterms:modified>
</cp:coreProperties>
</file>